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62913"/>
</workbook>
</file>

<file path=xl/sharedStrings.xml><?xml version="1.0" encoding="utf-8"?>
<sst xmlns="http://schemas.openxmlformats.org/spreadsheetml/2006/main" count="124" uniqueCount="111">
  <si>
    <t>RAMPULLA LUCAS MATIAS C/SUP GOB DE CBA - ORD - ENFER ACC- EXPTE. 268241/37 3249493</t>
  </si>
  <si>
    <t>FARIOLI HOMERO ANGEL C/ PCIA DE CBA - AMP POR MORA - 6412854</t>
  </si>
  <si>
    <t>ROMERO MARIA ERCILIA C/ SUPERIOR GOBIERNO DE LA PROVINCIA DE CORDOBA - ORDINARIO - OTROS -  593362</t>
  </si>
  <si>
    <t xml:space="preserve"> LAFERRIERE GUILLERMO MATIAS C/ DELGADO CARLOS Y OTRO - ORD - Ds Y PS MALA PRAXIS 890638/36 </t>
  </si>
  <si>
    <t>MOYANO SANDRA SONIA C/SUP GOB PCIA CBA - ORD-ENFER ACCIDENTE (LEY DE RIESGOS) 259556/37 3241015</t>
  </si>
  <si>
    <t>LIPOISA PABLO S, C/ MIN. GOB. PCIA. CBA. - AMPARO POR MORA - 6516338</t>
  </si>
  <si>
    <t>GOMEZ VALDEZ CHRISTIAN C. C/ PCIA. DE CBA. - AMPARO POR MORA _ 1824319</t>
  </si>
  <si>
    <t>RUSSO CECILIA DEL VALLE C/ PROVINCIA DE CORDOBA - AMPARO POR MORA -  6820948</t>
  </si>
  <si>
    <t xml:space="preserve">FARIOLI HOMERO ANGEL C/ PROVINCIA DE CORDOBA - AMPARO POR MORA - </t>
  </si>
  <si>
    <t>CASAS VICENTE J. G. C/ GOB. CBA. ORDINARIO - OTROS 3219637</t>
  </si>
  <si>
    <t xml:space="preserve"> CEBALLOS LIDIA MARCELA Y OT C/PCIA CBA -ORD-DS Y PERJ-OT FORMAS DE RESP EXTRACONTRACTUAL - 5146260 1732201/36</t>
  </si>
  <si>
    <t>CABRERA GRACIELA MONICA C/GOB PCIA CBA Y OT-ORD-ACC C/FUND EN DERECHO COMUN-  189132/37</t>
  </si>
  <si>
    <t>ALLADIO ADRIANA C/ PCIA. DE CBA. - ORDINARIO</t>
  </si>
  <si>
    <t>DIAZ NESTOR F. C/ SUP. GOB. PCIA. DE CBA. - ORDINARIO M- DAÑOS Y PERJUICIOS - 5198422</t>
  </si>
  <si>
    <t>ALI HUGO G. C/ SUP. GOB. DE LA PCIA. DE CBA. - ORDINARIO - ENFERMEDAD ACC.- 3259357</t>
  </si>
  <si>
    <t>RUSSO CECILIA DEL VALLE C/ PROVINCIA DE CORDOBA - AMPARO POR MORA - 6820984</t>
  </si>
  <si>
    <t>SALGUERO SUSANA B. C/ GOB. DE LA PCIA. DE CBA. - ORDINARIO - ACC.  Ley de riesgo. 3178460</t>
  </si>
  <si>
    <t>MORENO CAMILA A. C/ PCIA. CBA. - PLENA JURISDICCIÓN - 1448538</t>
  </si>
  <si>
    <t>DIAZ MARCOS H. C/ PCIA. CBA. - AMPARO POR MORA -  3416150</t>
  </si>
  <si>
    <t>TAPIA CARLOS ALBERTO Y OT C/ M°SALUD-GOB CBA Y OT-ORD- DS Y P-M PRAXIS - CUERP EJEC - 6153491</t>
  </si>
  <si>
    <t>BOSSIO FEDERICO Y OTRO C/ GOB. DE LA PCIA. DE CBA. - AMPARO - CUERPO DE EJEC- 3993736</t>
  </si>
  <si>
    <t>CENTENO JOSE M. C/PCIA. DE CBA. - PLENA JURISDICCIÓN .-  1703613</t>
  </si>
  <si>
    <t>LUIS BOSCH EMP CONSTRUCTORA SA C/GOB DE CBA P JURISD 1412964</t>
  </si>
  <si>
    <t>ESCUDERO VERONICA L. T. C/ SUP. GOB. DE LA PCIA,. DE CBA. - ORDINARIO - ACC.</t>
  </si>
  <si>
    <t>JAFUT SONIA ANGELICA ANALIA C/ PROVINCIA DE CORDOBA - AMPARO POR MORA - 6666888</t>
  </si>
  <si>
    <t>CASTAÑEDA PATRICIA DEL VALLE C/ PCIA DE CBA - AMPARO POR MORA 6888937</t>
  </si>
  <si>
    <t xml:space="preserve"> AVILA VASQUEZ MARTIN MIGUEL C/ SUP GOB DE LA PCIA DE CBA - AMP MORA - 6578219</t>
  </si>
  <si>
    <t>COURROUX LUIS A. C/ RODRIGUEZ CYNTHIA V. Y OTRO - ORDINARIO - DAÑOS Y PERJUICIOS -4940744</t>
  </si>
  <si>
    <t xml:space="preserve"> CERANTO VALERIA C/ PROVINCIA DE CORDOBA - AMPARO POR MORA  6911940</t>
  </si>
  <si>
    <t xml:space="preserve"> REYNOSO GASTON ENRIQUE Y OTRO C/SUP GOB PCIA  CBA - AMP POR MORA -1859303</t>
  </si>
  <si>
    <t>GARRIBIA LUCAS R. C/PCIA. DE CBA. - AMPARO POR MORA - 2963647</t>
  </si>
  <si>
    <t>SALDAÑO ADRIAN ABEL C/SUP GOB CBA 3230811</t>
  </si>
  <si>
    <t xml:space="preserve">BOBATTO FEDERICO GABRIEL C/GOB DE CBA </t>
  </si>
  <si>
    <t xml:space="preserve">SCIOLA DE CHIAPPERO VILMA TERESA EXPROPIACON LOS ZORROS TRAMO AUTOP CBA VILLA MARIA </t>
  </si>
  <si>
    <t>CIMINARI OMAR ANGEL C/ PROVINCIA DE CORDOBA EJECUTIVO COBRO DE HONORARIOS</t>
  </si>
  <si>
    <t>DIRECCION GENERAL DE RENTAS DE LA PROVINCIA DE CORDOBA C/ YPF SA AREA DISTRITO CENTRO EJECUTIVO FISCAL</t>
  </si>
  <si>
    <t>SUCESORES DE LUIS ANTONIO BARETTA C/ FISCO DE LA PROVINCIA DE CORDOBA EJECUTIVO COBRO DE HONORARIOS</t>
  </si>
  <si>
    <t>DIRECCION DE RENTAS DE LA PROVINCIA DE CORDOBA C/ ESTABLECIMIENTO FIVE SA  PRESENTACION MULTIPLE FISCAL</t>
  </si>
  <si>
    <t>TARAVELLA DE ACHAVAL RICARDO C/ PROVINCIA DE CORDOBA AMPARO POR MORA</t>
  </si>
  <si>
    <t>CABAÑERO RAUL ERNESTO C/ PROVINCIA DE CORDOBA AMPARO POR MORA</t>
  </si>
  <si>
    <t>TEJEDA ELSA DELIA C/ MIGUEL ANGEL HEREDIA Y OTROS DAÑOS Y PERJUICIOS</t>
  </si>
  <si>
    <t>ACOSTA FLAVIO C/ DIRECCION DE RENTAS DE LA PROVINCIA DE CORDOBA - EJECUTIVO - COBRO DE HONORARIOS</t>
  </si>
  <si>
    <t>DIRECCION GENERAL DE RENTAS DE LA PROVINCIA DE CORDOBA C/ ALECHA OSVALDO RAUL PRESENTACION MULTIPLE FISCAL</t>
  </si>
  <si>
    <t>CUERPO DE EJECUCION DE HONORARIOS DEL PERITO CONTADOR ROBERTO ARMANDO BICNCHI EN AUTOS CANCIANI MARCELO C/ PCIA DE CBA ORDINARIO</t>
  </si>
  <si>
    <t>GENTILE JORGE HORACIO C/ PROVINCIA DE CORDOBA EJECUTIVO COBRO DE HONORARIOS</t>
  </si>
  <si>
    <t>SIVILOTTI ALEJANDRO DANIEL C/ DIRECCION GENERAL DE RENTAS DE LA PROVINCIA DE CORDOBA EJECUTIVO COBRO DE HONORARIOS</t>
  </si>
  <si>
    <t>NASER MARIA CELESTE C/ SUPERIOR GOBIERNO DE LA PROVINCIA DE CORDOBA EJECUTIVO COBRO DE HONORARIOS</t>
  </si>
  <si>
    <t>BUSTOS CARLOS OMAR C/ PROVINCIA DE CORDOBA (GOBIERNO DE LA PCIA DE CORDOBA POLICIA DE CBA) ORDINARIO DAÑOS Y PERJ. OTRAS FORMAS DE RESPONS. EXTRACONTRACTUAL</t>
  </si>
  <si>
    <t>ASIS BAS MARIA GIMENA  C/ SUPERIOR GOBIERNO DE LA PROVINCIA DE CORDOBA EJECUTIVO COBRO DE HONORARIOS</t>
  </si>
  <si>
    <t>DIRECCION DE RENTAS DE LA PROVINCIA DE CORDOBA C/ CABRERA LUIS PRESENTACION MULTIPLE FISCAL</t>
  </si>
  <si>
    <t xml:space="preserve">FISCO DE LA PROVINCIA DE CORDOBA C/ MIR ERCILIA ANTONIA Y OTROS EJECUTIVO </t>
  </si>
  <si>
    <t>FISCO DE LA PROVINCIA DE CORDOBA C/ MERCADAL RICARDO ANGEL Y OTROS EJECUTIVO</t>
  </si>
  <si>
    <t>LOPEZ MARIA INES Y OTRO C/ DIRECCION DE RENTAS DE LA PROVINCIA DE CORDOBA EJECUTIVO COBRO DE HONORARIOS</t>
  </si>
  <si>
    <t>LUDUEÑA SUSANA BEATRIZ Y OTRO C/ PROVINCIA DE CORDOBA Y OTRO ORDINARIO DAÑOS Y PERJUICIOS ACCIDENTES DE TRANSITO</t>
  </si>
  <si>
    <t>LESCANO GISELA ANABEL C/ PROVINCIA DE CORDOBA Y OTRO ORDINARIO DAÑOS Y PERJUICIOS ACCIDENTES DE TRANSITO</t>
  </si>
  <si>
    <t>ALONSO EDITH INES C/ PROVINCIA DE CORDOBA AMPARO POR MORA</t>
  </si>
  <si>
    <t>ROMERO CONSECPCION SERGIA C/ PROVINCIA DE CORDOBA AMPARO POR MORA</t>
  </si>
  <si>
    <t>IBARRA MOISES LEONARDO C/ PROVINCIA DE CORDOBA PLENA JURISDICCION</t>
  </si>
  <si>
    <t>MORENO ELIANA C/ PROVINCIA DE CORDOBA PLENA JURISDICCION</t>
  </si>
  <si>
    <t>VILLAFAÑE GUTIERREZ OLGA AMALIA DEL CARMEN C/ PROVINCIA DE CORDOBA PLENA JURISDICCION</t>
  </si>
  <si>
    <t>CARRIZO RUBEN C/ PROVINCIA DE CORDOBA AMPARO POR MORA</t>
  </si>
  <si>
    <t>ARCE KARINA SOLEDAD C/ SUPERIOR GOBIERNO DE LA PROVINCIA DE CORDOBA ORDINARIO ACCIDENTE IN  ITINERE</t>
  </si>
  <si>
    <t>REBUFFO ALICIA C/ FISCO DE LA PROVINCIA DE CORDOBA EJECUTIVO</t>
  </si>
  <si>
    <t>MORILLO ALBA LILIANA C/ PROVINCIA DE CORDOBA AMPARO POR MORA</t>
  </si>
  <si>
    <t>VISINTIN JOSE LUIS C/ SUPERIOR GOBIERNO DE LA PROVINCIA DE CORDOBA EJECUTIVO COBRO DE HONORARIOS</t>
  </si>
  <si>
    <t>CUERPO DE EJECUCION EN AUTOS FISCO DE LA PROVINCIA DE CORDOBA C/ ASEN ALEUA Y OTROS EJECUTIVO FISCAL</t>
  </si>
  <si>
    <t>LAVALLE MARIA FABIANA C/ PROVINCIA DE CORDOBA ORDINARIO DESPIDO</t>
  </si>
  <si>
    <t>CACERES ALFREDO EDUARDO ROQUE C/ ALTAMIRANO ILDEFONSO ALBERTO EJECUCION HIPOTECARIA CUERPO DE EJECUCION</t>
  </si>
  <si>
    <t>CABRAL MARIELA LOURDES C/ GOBIERNO DE LA PROVINCI ADE CORDOBA ORDINARIO ACCIDENTE (LEY DE RIESGOS)</t>
  </si>
  <si>
    <t>GUERRERO ISABEL C/ FISCO DE LA PROVINCIA DE CORDOBA EJECUTIVO COBRO DE HONORARIOS</t>
  </si>
  <si>
    <t>DIRECCION DE RENTAS D ELA PROVINCIA DE CORDOBA C/ MINGUEZ JUAN FERNANDO PRESENTACION MULTIPLE FISCAL</t>
  </si>
  <si>
    <t>ASIS GUSTAVO MARCELO C/ PROVINCIA DE CORDOBA EJECUTIVO COBRO DE HONORARIOS</t>
  </si>
  <si>
    <t>GIMENEZ EDGARDO DANIEL C/ SUPERIOR GOBIERNO DE LA PROVINCI ADE CORDOBA ORDINARIO ACCIDENTE CON FUNDAMENTO EN EL DERECHO COMUN</t>
  </si>
  <si>
    <t>DIRECCION DE RENTAS DE LA PROVINCIA DE CORDOBA C/ SINDICATO PETROLERO DE CORDOBA PRESENTACION MULTIPLE FISCAL</t>
  </si>
  <si>
    <t>SUAREZ SERGIO RAFAEL C/ SUPERIOR GOBIERNO DE LA PROVINCIA DE CORDOBA ORDINARIO ENEFERMEDAD ACCIDENTE CON FUNDAMENTO EN EL DERECHO COMUN</t>
  </si>
  <si>
    <t>MEYER  SILVIA LILIANA C/ SUPERIOR GOBIERNO DE LA PROVINCIA DE CORDOBA EJECUTIVO COBRO DE HONORARIOS</t>
  </si>
  <si>
    <t>MAJUL MARIA NELY C/ SUPERIOR GOBIERNO DE LA PROVINCIA DE CORDOBA EJECUTIVO COBRO DE HONORARIOS</t>
  </si>
  <si>
    <t>MENENDEZ ANELISA C/ SUPERIOR GOBIERNO DE LA PROVINCIA DE CORDOBA EJECUTIVO COBRO DE HONORARIOS</t>
  </si>
  <si>
    <t>ISPIZUA MARIANA Y OTRO C/ FISCO DE LA  PROVINCIA DE CORDOBA DGR EJECUTIVO COBRO DE HONORARIOS</t>
  </si>
  <si>
    <t>FISCO DE LA PROVINCIA DE CORDOBA C/ LABIANO SERGIO MIGUEL PRESENTACION MULTIPLE FISCAL</t>
  </si>
  <si>
    <t>ISPIZUA MARIANA  C/ FISCO DE LA  PROVINCIA DE CORDOBA DGR EJECUTIVO COBRO DE HONORARIOS</t>
  </si>
  <si>
    <t>CONARG SAI C/ PROVINCIA DE CORDOBA Y OTRO ORDINARIO OTROS CUERPO DE EJECUCION DR. MARIANO ARBONES</t>
  </si>
  <si>
    <t>TERCERIA DE MEJOR DERECHO DEL FISCO DE LA PROVINCIA DE CORDOBA EN AUTOS MUNICIPALIDAD DE MONTECRISTO C/ ROMERO ROSA ISABEL Y OTRAS EJECUTIVO</t>
  </si>
  <si>
    <t>BLENGINI MARIA TERESA C/ ESTADO PROVINCIAL DE CORDOBA PLENA JURISDICCION</t>
  </si>
  <si>
    <t>PATO GRACIELA Y OTROS C/ ESTADO PROVINCIAL DE CORDOBA AMPARO POR MORA</t>
  </si>
  <si>
    <t>FISCO DE LA PROVINCIA DE CORDOBA C/ COOPERATIVA VIVIENDA LAS HIGUERAS EJECUTIVO FISCAL</t>
  </si>
  <si>
    <t>DI PAOLO A C/ DIRECCION DE RENTAS DE LA PROVINCIA DE CORDOBA PRESENTACION MULTIPLE ABREVIADOS</t>
  </si>
  <si>
    <t>SUPERIOR GOBIERNO DE LA PROVINCIA DE CORDOBA C/ LAFUENTE MURILLO OLIMPIA ANA EXPROPIACION RECURSO DE APELACION</t>
  </si>
  <si>
    <t>RAMALLO PABLO IVAN C/ SUPERIOR GOBIERNO DE LA PROVINCIA DE CORDOBA ORDINARIO ACCIDENTE (LEY DE RIESGOS)</t>
  </si>
  <si>
    <t>DIRECCION DE RENTAS DE LA PROVINCIA DE CORDOBA C/ MUNICIPALIDAD DE CORDOBA PRESENTACION MULTIPLE FISCAL</t>
  </si>
  <si>
    <t>MIGLIONE LUIS EMILIO C/ DIRECCION DE RENTAS DE LA PROVINCIA DE CORDOBA EJECUTIVO COBRO DE HONORARIOS</t>
  </si>
  <si>
    <t>FISCO DE LA PROVINCIA DE CORDOBA C/ ROMO ANGELA NILDA PRESENTACION MULTIPLE FISCAL</t>
  </si>
  <si>
    <t>RAFAEL GEORGE C/ SUPERIOR GOBIERNO DE LA PROVINCIA DE CORDOBA EJECUTIVO COBRO DE HONORARIOS</t>
  </si>
  <si>
    <t>CABRERA CECILIA RAMONA C/ GOBIERNO DE LA PROVINCIA DE CORDOBA ORDINARIO ACCIDENTE IN ITINERE</t>
  </si>
  <si>
    <t>FISCO DE LA PROVINCIA DE CORDOBA C/ CHIACCHIO IRMA LUZ PRESENTACION MULTIPLE FISCAL</t>
  </si>
  <si>
    <t>HUED LAURA JACIBE C/ PROVINCIA DE CORDOBA EJECUTIVO COBRO DE HONORARIOS</t>
  </si>
  <si>
    <t>SUPERIOR GOBIERNO DE LA PROVINCIA DE CORDOBA C/ DOMENECH JORGE LUIS Y OTROS ABREVIADO DEMANDA DE EXPROPIACION</t>
  </si>
  <si>
    <t>CECCHI DANIEL C/ FISCO DE LA PROVINCIA DE CORDOBA EJECUTIVO</t>
  </si>
  <si>
    <t>DIRECCION GENERAL DE RENTAS DE LA PROVINCIA DE CORDOBA C/ CARTECHINI HECTOR RAUL PRESENTACION MULTIPLE FISCAL</t>
  </si>
  <si>
    <t>GIACOMONI ROMINA LUCIA C/ ESTADO PROVINCIAL DE CORDOBA PLENA JURISDICCION</t>
  </si>
  <si>
    <t>DI GRADO GABRIEL DARIO Y OTROS C/ PROVINCIA DE CORDOBA AMPARO POR MORA</t>
  </si>
  <si>
    <t>VARGAS HECTOR ANTONIO C/ SUPERIOR GOBIERNO DE LA PROVINCIA DE CORDOBA ORDINARIO ACCIDENTE (LEY DE RIESGOS)</t>
  </si>
  <si>
    <t xml:space="preserve"> PY MIGUEL ALEJANDRO C/ FISCO DE LA PROVINCIA DE CORDOBA EJECUTIVO</t>
  </si>
  <si>
    <t>GOMEZ JORGE DANIEL C/ SUPERIOR GOBIERNO DE LA PROVINCIA DE CORDOBA ORDINARIO ENFERMEDAD ACCIDENTE (LEY DE RIESGOS)</t>
  </si>
  <si>
    <t>LEVY DE KLINGER RAQUEL C/ PROVINCIA DE CORDOBA EJECUTIVO COBRO DE HONORARIOS</t>
  </si>
  <si>
    <t>DIRECCION DE RENTAS DE LA PROVINCIA DE CORDOBA C/ ESTABLECIMIENTO FIVE SA AGROPECUARIA Y FORESTAL PRESENTACION MULTIPLE FISCAL</t>
  </si>
  <si>
    <t>DIRECCION DE RENTAS DE LA PROVINCIA DE CORDOBA C/ R Y M COMPETICION SRL PRESENTACION MULTIPLE FISCAL</t>
  </si>
  <si>
    <t>DGR C/SALAZAR</t>
  </si>
  <si>
    <t>MUNICIPALIDAD DE CORDOBA C CRESPO</t>
  </si>
  <si>
    <t>DGR C/MINGUZ JUAN FERNANDO</t>
  </si>
  <si>
    <t>FERREYRA PEREZ MA CELESTE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</si>
</sst>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"/>
    <numFmt numFmtId="165" formatCode="&quot;Aut.: &quot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Verdana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1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6" fontId="2" fillId="0" borderId="2" xfId="0" applyNumberFormat="1" applyFont="1" applyBorder="1" applyAlignment="1">
      <alignment horizontal="center" wrapText="1"/>
    </xf>
    <xf numFmtId="14" fontId="7" fillId="2" borderId="1" xfId="0" applyNumberFormat="1" applyFont="1" applyFill="1" applyBorder="1"/>
    <xf numFmtId="0" fontId="5" fillId="0" borderId="2" xfId="0" applyFont="1" applyFill="1" applyBorder="1" applyAlignment="1">
      <alignment horizontal="left" wrapText="1"/>
    </xf>
    <xf numFmtId="14" fontId="7" fillId="0" borderId="1" xfId="0" applyNumberFormat="1" applyFont="1" applyBorder="1"/>
    <xf numFmtId="14" fontId="7" fillId="3" borderId="1" xfId="0" applyNumberFormat="1" applyFont="1" applyFill="1" applyBorder="1"/>
    <xf numFmtId="0" fontId="7" fillId="2" borderId="1" xfId="0" applyFont="1" applyFill="1" applyBorder="1"/>
    <xf numFmtId="164" fontId="8" fillId="0" borderId="1" xfId="0" applyNumberFormat="1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9" fillId="0" borderId="1" xfId="0" applyNumberFormat="1" applyFont="1" applyBorder="1" applyAlignment="1">
      <alignment horizontal="right"/>
    </xf>
    <xf numFmtId="40" fontId="1" fillId="0" borderId="1" xfId="0" applyNumberFormat="1" applyFont="1" applyFill="1" applyBorder="1" applyAlignment="1">
      <alignment horizontal="right"/>
    </xf>
    <xf numFmtId="40" fontId="1" fillId="2" borderId="1" xfId="0" applyNumberFormat="1" applyFont="1" applyFill="1" applyBorder="1" applyAlignment="1">
      <alignment horizontal="right"/>
    </xf>
    <xf numFmtId="40" fontId="1" fillId="3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 wrapText="1"/>
    </xf>
    <xf numFmtId="165" fontId="10" fillId="0" borderId="1" xfId="0" applyNumberFormat="1" applyFont="1" applyFill="1" applyBorder="1" applyAlignment="1" applyProtection="1">
      <alignment wrapText="1"/>
      <protection/>
    </xf>
    <xf numFmtId="165" fontId="10" fillId="2" borderId="1" xfId="0" applyNumberFormat="1" applyFont="1" applyFill="1" applyBorder="1" applyAlignment="1" applyProtection="1">
      <alignment wrapText="1"/>
      <protection/>
    </xf>
    <xf numFmtId="165" fontId="10" fillId="3" borderId="1" xfId="0" applyNumberFormat="1" applyFont="1" applyFill="1" applyBorder="1" applyAlignment="1" applyProtection="1">
      <alignment wrapText="1"/>
      <protection/>
    </xf>
    <xf numFmtId="0" fontId="5" fillId="2" borderId="1" xfId="0" applyFont="1" applyFill="1" applyBorder="1" applyAlignment="1">
      <alignment wrapText="1"/>
    </xf>
    <xf numFmtId="0" fontId="11" fillId="0" borderId="0" xfId="0" applyFont="1" applyAlignment="1">
      <alignment wrapText="1"/>
    </xf>
    <xf numFmtId="14" fontId="7" fillId="4" borderId="1" xfId="0" applyNumberFormat="1" applyFont="1" applyFill="1" applyBorder="1"/>
    <xf numFmtId="165" fontId="10" fillId="4" borderId="1" xfId="0" applyNumberFormat="1" applyFont="1" applyFill="1" applyBorder="1" applyAlignment="1" applyProtection="1">
      <alignment wrapText="1"/>
      <protection/>
    </xf>
    <xf numFmtId="40" fontId="1" fillId="4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5"/>
  <sheetViews>
    <sheetView tabSelected="1" workbookViewId="0" topLeftCell="A43">
      <selection activeCell="H71" sqref="H71"/>
    </sheetView>
  </sheetViews>
  <sheetFormatPr defaultColWidth="9.140625" defaultRowHeight="15"/>
  <cols>
    <col min="1" max="1" width="13.8515625" style="12" customWidth="1"/>
    <col min="2" max="2" width="45.8515625" style="32" customWidth="1"/>
    <col min="3" max="3" width="17.140625" style="27" customWidth="1"/>
  </cols>
  <sheetData>
    <row r="1" spans="1:3" ht="22.5">
      <c r="A1" s="1">
        <v>43252</v>
      </c>
      <c r="B1" s="2" t="s">
        <v>0</v>
      </c>
      <c r="C1" s="19">
        <v>8050</v>
      </c>
    </row>
    <row r="2" spans="1:3" ht="23.25">
      <c r="A2" s="1">
        <v>43252</v>
      </c>
      <c r="B2" s="3" t="s">
        <v>1</v>
      </c>
      <c r="C2" s="19">
        <v>28408.6</v>
      </c>
    </row>
    <row r="3" spans="1:3" ht="23.25">
      <c r="A3" s="1">
        <v>43252</v>
      </c>
      <c r="B3" s="4" t="s">
        <v>2</v>
      </c>
      <c r="C3" s="19">
        <v>506692.74</v>
      </c>
    </row>
    <row r="4" spans="1:3" ht="23.25">
      <c r="A4" s="1">
        <v>43252</v>
      </c>
      <c r="B4" s="4" t="s">
        <v>3</v>
      </c>
      <c r="C4" s="19">
        <v>7000978.62</v>
      </c>
    </row>
    <row r="5" spans="1:3" ht="23.25">
      <c r="A5" s="5">
        <v>43252</v>
      </c>
      <c r="B5" s="4" t="s">
        <v>4</v>
      </c>
      <c r="C5" s="19">
        <f>657091.83+10505.84</f>
        <v>667597.6699999999</v>
      </c>
    </row>
    <row r="6" spans="1:3" ht="23.25">
      <c r="A6" s="5">
        <v>43252</v>
      </c>
      <c r="B6" s="4" t="s">
        <v>5</v>
      </c>
      <c r="C6" s="19">
        <v>25826</v>
      </c>
    </row>
    <row r="7" spans="1:3" ht="23.25">
      <c r="A7" s="5">
        <v>43252</v>
      </c>
      <c r="B7" s="4" t="s">
        <v>6</v>
      </c>
      <c r="C7" s="19">
        <v>7525.76</v>
      </c>
    </row>
    <row r="8" spans="1:3" ht="23.25">
      <c r="A8" s="1">
        <v>43252</v>
      </c>
      <c r="B8" s="3" t="s">
        <v>7</v>
      </c>
      <c r="C8" s="19">
        <v>26950</v>
      </c>
    </row>
    <row r="9" spans="1:3" ht="23.25">
      <c r="A9" s="1">
        <v>43252</v>
      </c>
      <c r="B9" s="3" t="s">
        <v>8</v>
      </c>
      <c r="C9" s="19">
        <v>28408.6</v>
      </c>
    </row>
    <row r="10" spans="1:3" ht="23.25">
      <c r="A10" s="1">
        <v>43252</v>
      </c>
      <c r="B10" s="6" t="s">
        <v>9</v>
      </c>
      <c r="C10" s="19">
        <f>757647.2+11843.36</f>
        <v>769490.5599999999</v>
      </c>
    </row>
    <row r="11" spans="1:3" ht="34.5">
      <c r="A11" s="1">
        <v>43252</v>
      </c>
      <c r="B11" s="4" t="s">
        <v>10</v>
      </c>
      <c r="C11" s="19">
        <v>1770788.22</v>
      </c>
    </row>
    <row r="12" spans="1:3" ht="33">
      <c r="A12" s="7">
        <v>43252</v>
      </c>
      <c r="B12" s="8" t="s">
        <v>11</v>
      </c>
      <c r="C12" s="20">
        <f>464950.22+6610.49</f>
        <v>471560.70999999996</v>
      </c>
    </row>
    <row r="13" spans="1:3" ht="15.75">
      <c r="A13" s="1">
        <v>43252</v>
      </c>
      <c r="B13" s="9" t="s">
        <v>12</v>
      </c>
      <c r="C13" s="19">
        <v>392680.96</v>
      </c>
    </row>
    <row r="14" spans="1:3" ht="23.25">
      <c r="A14" s="1">
        <v>43255</v>
      </c>
      <c r="B14" s="4" t="s">
        <v>13</v>
      </c>
      <c r="C14" s="19">
        <v>452719.94</v>
      </c>
    </row>
    <row r="15" spans="1:3" ht="23.25">
      <c r="A15" s="1">
        <v>43255</v>
      </c>
      <c r="B15" s="4" t="s">
        <v>14</v>
      </c>
      <c r="C15" s="19">
        <v>52444.09</v>
      </c>
    </row>
    <row r="16" spans="1:3" ht="23.25">
      <c r="A16" s="1">
        <v>43255</v>
      </c>
      <c r="B16" s="4" t="s">
        <v>15</v>
      </c>
      <c r="C16" s="19">
        <v>26954</v>
      </c>
    </row>
    <row r="17" spans="1:3" ht="23.25">
      <c r="A17" s="1">
        <v>43255</v>
      </c>
      <c r="B17" s="4" t="s">
        <v>16</v>
      </c>
      <c r="C17" s="19">
        <v>30052.02</v>
      </c>
    </row>
    <row r="18" spans="1:3" ht="23.25">
      <c r="A18" s="1">
        <v>43257</v>
      </c>
      <c r="B18" s="4" t="s">
        <v>17</v>
      </c>
      <c r="C18" s="19">
        <v>2711.72</v>
      </c>
    </row>
    <row r="19" spans="1:3" ht="23.25">
      <c r="A19" s="1">
        <v>43257</v>
      </c>
      <c r="B19" s="4" t="s">
        <v>18</v>
      </c>
      <c r="C19" s="19">
        <v>3322.91</v>
      </c>
    </row>
    <row r="20" spans="1:3" ht="33">
      <c r="A20" s="1">
        <v>43257</v>
      </c>
      <c r="B20" s="2" t="s">
        <v>19</v>
      </c>
      <c r="C20" s="19">
        <v>240392.62</v>
      </c>
    </row>
    <row r="21" spans="1:3" ht="23.25">
      <c r="A21" s="1">
        <v>43257</v>
      </c>
      <c r="B21" s="4" t="s">
        <v>20</v>
      </c>
      <c r="C21" s="19">
        <v>118184.85</v>
      </c>
    </row>
    <row r="22" spans="1:3" ht="23.25">
      <c r="A22" s="1">
        <v>43257</v>
      </c>
      <c r="B22" s="4" t="s">
        <v>21</v>
      </c>
      <c r="C22" s="19">
        <v>28874.53</v>
      </c>
    </row>
    <row r="23" spans="1:3" ht="23.25">
      <c r="A23" s="1">
        <v>43257</v>
      </c>
      <c r="B23" s="4" t="s">
        <v>22</v>
      </c>
      <c r="C23" s="19">
        <v>800626.36</v>
      </c>
    </row>
    <row r="24" spans="1:3" ht="23.25">
      <c r="A24" s="1">
        <v>43262</v>
      </c>
      <c r="B24" s="4" t="s">
        <v>23</v>
      </c>
      <c r="C24" s="19">
        <f>5721809.21+91779.25</f>
        <v>5813588.46</v>
      </c>
    </row>
    <row r="25" spans="1:3" ht="23.25">
      <c r="A25" s="1">
        <v>43272</v>
      </c>
      <c r="B25" s="9" t="s">
        <v>24</v>
      </c>
      <c r="C25" s="19">
        <v>30142.99</v>
      </c>
    </row>
    <row r="26" spans="1:3" ht="23.25">
      <c r="A26" s="10">
        <v>43272</v>
      </c>
      <c r="B26" s="9" t="s">
        <v>25</v>
      </c>
      <c r="C26" s="19">
        <v>28890.95</v>
      </c>
    </row>
    <row r="27" spans="1:3" ht="23.25">
      <c r="A27" s="10">
        <v>43272</v>
      </c>
      <c r="B27" s="9" t="s">
        <v>26</v>
      </c>
      <c r="C27" s="19">
        <v>28109.2</v>
      </c>
    </row>
    <row r="28" spans="1:3" ht="23.25">
      <c r="A28" s="10">
        <v>43273</v>
      </c>
      <c r="B28" s="4" t="s">
        <v>27</v>
      </c>
      <c r="C28" s="19">
        <v>55046.66</v>
      </c>
    </row>
    <row r="29" spans="1:3" ht="23.25">
      <c r="A29" s="10">
        <v>43273</v>
      </c>
      <c r="B29" s="4" t="s">
        <v>28</v>
      </c>
      <c r="C29" s="19">
        <v>28890.95</v>
      </c>
    </row>
    <row r="30" spans="1:3" ht="23.25">
      <c r="A30" s="10">
        <v>43273</v>
      </c>
      <c r="B30" s="4" t="s">
        <v>29</v>
      </c>
      <c r="C30" s="19">
        <v>22305.13</v>
      </c>
    </row>
    <row r="31" spans="1:3" ht="23.25">
      <c r="A31" s="10">
        <v>43273</v>
      </c>
      <c r="B31" s="4" t="s">
        <v>30</v>
      </c>
      <c r="C31" s="19">
        <v>11606.16</v>
      </c>
    </row>
    <row r="32" spans="1:3" ht="15.75">
      <c r="A32" s="10">
        <v>43279</v>
      </c>
      <c r="B32" s="11" t="s">
        <v>31</v>
      </c>
      <c r="C32" s="21">
        <v>474859.17</v>
      </c>
    </row>
    <row r="33" spans="1:3" ht="15.75">
      <c r="A33" s="13">
        <v>43280</v>
      </c>
      <c r="B33" s="15" t="s">
        <v>32</v>
      </c>
      <c r="C33" s="22">
        <v>34440.79</v>
      </c>
    </row>
    <row r="34" spans="1:3" ht="23.25">
      <c r="A34" s="10">
        <v>43267</v>
      </c>
      <c r="B34" s="11" t="s">
        <v>33</v>
      </c>
      <c r="C34" s="23">
        <v>600380.1</v>
      </c>
    </row>
    <row r="35" spans="1:3" ht="23.25">
      <c r="A35" s="16">
        <v>43256</v>
      </c>
      <c r="B35" s="28" t="s">
        <v>34</v>
      </c>
      <c r="C35" s="24">
        <v>2710.94</v>
      </c>
    </row>
    <row r="36" spans="1:3" ht="34.5">
      <c r="A36" s="16">
        <v>43257</v>
      </c>
      <c r="B36" s="28" t="s">
        <v>35</v>
      </c>
      <c r="C36" s="24">
        <v>923.77</v>
      </c>
    </row>
    <row r="37" spans="1:3" ht="34.5">
      <c r="A37" s="16">
        <v>43257</v>
      </c>
      <c r="B37" s="28" t="s">
        <v>36</v>
      </c>
      <c r="C37" s="24">
        <v>1700</v>
      </c>
    </row>
    <row r="38" spans="1:3" ht="34.5">
      <c r="A38" s="16">
        <v>43257</v>
      </c>
      <c r="B38" s="28" t="s">
        <v>37</v>
      </c>
      <c r="C38" s="24">
        <v>4800</v>
      </c>
    </row>
    <row r="39" spans="1:3" ht="34.5">
      <c r="A39" s="16">
        <v>43257</v>
      </c>
      <c r="B39" s="28" t="s">
        <v>37</v>
      </c>
      <c r="C39" s="24">
        <v>9500</v>
      </c>
    </row>
    <row r="40" spans="1:3" ht="34.5">
      <c r="A40" s="16">
        <v>43257</v>
      </c>
      <c r="B40" s="28" t="s">
        <v>37</v>
      </c>
      <c r="C40" s="24">
        <v>10000</v>
      </c>
    </row>
    <row r="41" spans="1:3" ht="34.5">
      <c r="A41" s="16">
        <v>43257</v>
      </c>
      <c r="B41" s="28" t="s">
        <v>37</v>
      </c>
      <c r="C41" s="24">
        <v>9300</v>
      </c>
    </row>
    <row r="42" spans="1:3" ht="23.25">
      <c r="A42" s="16">
        <v>43257</v>
      </c>
      <c r="B42" s="28" t="s">
        <v>38</v>
      </c>
      <c r="C42" s="24">
        <v>9888.24</v>
      </c>
    </row>
    <row r="43" spans="1:3" ht="23.25">
      <c r="A43" s="16">
        <v>43257</v>
      </c>
      <c r="B43" s="28" t="s">
        <v>39</v>
      </c>
      <c r="C43" s="24">
        <v>2996.45</v>
      </c>
    </row>
    <row r="44" spans="1:3" ht="23.25">
      <c r="A44" s="16">
        <v>43258</v>
      </c>
      <c r="B44" s="28" t="s">
        <v>40</v>
      </c>
      <c r="C44" s="24">
        <v>34000</v>
      </c>
    </row>
    <row r="45" spans="1:3" ht="34.5">
      <c r="A45" s="16">
        <v>43258</v>
      </c>
      <c r="B45" s="28" t="s">
        <v>41</v>
      </c>
      <c r="C45" s="24">
        <v>11000</v>
      </c>
    </row>
    <row r="46" spans="1:3" ht="34.5">
      <c r="A46" s="16">
        <v>43258</v>
      </c>
      <c r="B46" s="28" t="s">
        <v>42</v>
      </c>
      <c r="C46" s="24">
        <v>9237.74</v>
      </c>
    </row>
    <row r="47" spans="1:3" ht="34.5">
      <c r="A47" s="16">
        <v>43258</v>
      </c>
      <c r="B47" s="28" t="s">
        <v>43</v>
      </c>
      <c r="C47" s="24">
        <v>9166.54</v>
      </c>
    </row>
    <row r="48" spans="1:3" ht="23.25">
      <c r="A48" s="16">
        <v>43258</v>
      </c>
      <c r="B48" s="28" t="s">
        <v>44</v>
      </c>
      <c r="C48" s="24">
        <v>9819.99</v>
      </c>
    </row>
    <row r="49" spans="1:3" ht="34.5">
      <c r="A49" s="16">
        <v>43258</v>
      </c>
      <c r="B49" s="28" t="s">
        <v>45</v>
      </c>
      <c r="C49" s="24">
        <v>16779.68</v>
      </c>
    </row>
    <row r="50" spans="1:3" ht="34.5">
      <c r="A50" s="16">
        <v>43258</v>
      </c>
      <c r="B50" s="28" t="s">
        <v>45</v>
      </c>
      <c r="C50" s="24">
        <v>3553.99</v>
      </c>
    </row>
    <row r="51" spans="1:3" ht="34.5">
      <c r="A51" s="16">
        <v>43258</v>
      </c>
      <c r="B51" s="28" t="s">
        <v>45</v>
      </c>
      <c r="C51" s="24">
        <v>4914.7</v>
      </c>
    </row>
    <row r="52" spans="1:3" ht="34.5">
      <c r="A52" s="16">
        <v>43258</v>
      </c>
      <c r="B52" s="28" t="s">
        <v>45</v>
      </c>
      <c r="C52" s="24">
        <v>11969.46</v>
      </c>
    </row>
    <row r="53" spans="1:3" ht="34.5">
      <c r="A53" s="16">
        <v>43258</v>
      </c>
      <c r="B53" s="28" t="s">
        <v>45</v>
      </c>
      <c r="C53" s="24">
        <v>7254.6</v>
      </c>
    </row>
    <row r="54" spans="1:3" ht="34.5">
      <c r="A54" s="16">
        <v>43258</v>
      </c>
      <c r="B54" s="28" t="s">
        <v>46</v>
      </c>
      <c r="C54" s="24">
        <v>4200</v>
      </c>
    </row>
    <row r="55" spans="1:3" ht="45.75">
      <c r="A55" s="16">
        <v>43259</v>
      </c>
      <c r="B55" s="28" t="s">
        <v>47</v>
      </c>
      <c r="C55" s="24">
        <v>112687.39</v>
      </c>
    </row>
    <row r="56" spans="1:3" ht="34.5">
      <c r="A56" s="16">
        <v>43259</v>
      </c>
      <c r="B56" s="28" t="s">
        <v>48</v>
      </c>
      <c r="C56" s="24">
        <v>15774.72</v>
      </c>
    </row>
    <row r="57" spans="1:3" ht="23.25">
      <c r="A57" s="16">
        <v>43259</v>
      </c>
      <c r="B57" s="28" t="s">
        <v>49</v>
      </c>
      <c r="C57" s="24">
        <v>3470.27</v>
      </c>
    </row>
    <row r="58" spans="1:3" ht="23.25">
      <c r="A58" s="16">
        <v>43259</v>
      </c>
      <c r="B58" s="28" t="s">
        <v>50</v>
      </c>
      <c r="C58" s="24">
        <v>35131.41</v>
      </c>
    </row>
    <row r="59" spans="1:3" ht="23.25">
      <c r="A59" s="16">
        <v>43259</v>
      </c>
      <c r="B59" s="28" t="s">
        <v>51</v>
      </c>
      <c r="C59" s="24">
        <v>10044.28</v>
      </c>
    </row>
    <row r="60" spans="1:3" ht="34.5">
      <c r="A60" s="16">
        <v>43142</v>
      </c>
      <c r="B60" s="28" t="s">
        <v>53</v>
      </c>
      <c r="C60" s="24">
        <v>226751.03</v>
      </c>
    </row>
    <row r="61" spans="1:3" ht="34.5">
      <c r="A61" s="16">
        <v>43142</v>
      </c>
      <c r="B61" s="28" t="s">
        <v>54</v>
      </c>
      <c r="C61" s="24">
        <v>140506.38</v>
      </c>
    </row>
    <row r="62" spans="1:3" ht="34.5">
      <c r="A62" s="16">
        <v>43142</v>
      </c>
      <c r="B62" s="28" t="s">
        <v>52</v>
      </c>
      <c r="C62" s="24">
        <v>11718.92</v>
      </c>
    </row>
    <row r="63" spans="1:3" ht="23.25">
      <c r="A63" s="16">
        <v>43263</v>
      </c>
      <c r="B63" s="28" t="s">
        <v>55</v>
      </c>
      <c r="C63" s="24">
        <v>2582.6</v>
      </c>
    </row>
    <row r="64" spans="1:3" ht="23.25">
      <c r="A64" s="16">
        <v>43263</v>
      </c>
      <c r="B64" s="28" t="s">
        <v>56</v>
      </c>
      <c r="C64" s="24">
        <v>5027.42</v>
      </c>
    </row>
    <row r="65" spans="1:3" ht="23.25">
      <c r="A65" s="16">
        <v>43263</v>
      </c>
      <c r="B65" s="28" t="s">
        <v>57</v>
      </c>
      <c r="C65" s="24">
        <v>12067.06</v>
      </c>
    </row>
    <row r="66" spans="1:3" ht="23.25">
      <c r="A66" s="16">
        <v>43263</v>
      </c>
      <c r="B66" s="28" t="s">
        <v>58</v>
      </c>
      <c r="C66" s="24">
        <v>58599.69</v>
      </c>
    </row>
    <row r="67" spans="1:3" ht="23.25">
      <c r="A67" s="16">
        <v>43263</v>
      </c>
      <c r="B67" s="28" t="s">
        <v>59</v>
      </c>
      <c r="C67" s="24">
        <v>3609.28</v>
      </c>
    </row>
    <row r="68" spans="1:3" ht="23.25">
      <c r="A68" s="16">
        <v>43263</v>
      </c>
      <c r="B68" s="28" t="s">
        <v>60</v>
      </c>
      <c r="C68" s="24">
        <v>4056.94</v>
      </c>
    </row>
    <row r="69" spans="1:3" ht="23.25">
      <c r="A69" s="33">
        <v>43263</v>
      </c>
      <c r="B69" s="34" t="s">
        <v>61</v>
      </c>
      <c r="C69" s="35">
        <v>49655.33</v>
      </c>
    </row>
    <row r="70" spans="1:3" ht="23.25">
      <c r="A70" s="16">
        <v>43263</v>
      </c>
      <c r="B70" s="28" t="s">
        <v>63</v>
      </c>
      <c r="C70" s="24">
        <v>5394.15</v>
      </c>
    </row>
    <row r="71" spans="1:3" ht="34.5">
      <c r="A71" s="16">
        <v>43263</v>
      </c>
      <c r="B71" s="28" t="s">
        <v>64</v>
      </c>
      <c r="C71" s="24">
        <v>27933.39</v>
      </c>
    </row>
    <row r="72" spans="1:3" ht="34.5">
      <c r="A72" s="16">
        <v>43264</v>
      </c>
      <c r="B72" s="28" t="s">
        <v>65</v>
      </c>
      <c r="C72" s="24">
        <v>13720.54</v>
      </c>
    </row>
    <row r="73" spans="1:3" ht="23.25">
      <c r="A73" s="16">
        <v>43264</v>
      </c>
      <c r="B73" s="28" t="s">
        <v>66</v>
      </c>
      <c r="C73" s="24">
        <v>32554.48</v>
      </c>
    </row>
    <row r="74" spans="1:3" ht="34.5">
      <c r="A74" s="16">
        <v>43264</v>
      </c>
      <c r="B74" s="28" t="s">
        <v>67</v>
      </c>
      <c r="C74" s="24">
        <v>3455.64</v>
      </c>
    </row>
    <row r="75" spans="1:3" ht="34.5">
      <c r="A75" s="16">
        <v>43264</v>
      </c>
      <c r="B75" s="28" t="s">
        <v>68</v>
      </c>
      <c r="C75" s="24">
        <v>6478</v>
      </c>
    </row>
    <row r="76" spans="1:3" ht="23.25">
      <c r="A76" s="16">
        <v>43264</v>
      </c>
      <c r="B76" s="28" t="s">
        <v>69</v>
      </c>
      <c r="C76" s="24">
        <v>1350</v>
      </c>
    </row>
    <row r="77" spans="1:3" ht="34.5">
      <c r="A77" s="16">
        <v>43264</v>
      </c>
      <c r="B77" s="28" t="s">
        <v>41</v>
      </c>
      <c r="C77" s="24">
        <v>7400</v>
      </c>
    </row>
    <row r="78" spans="1:3" ht="34.5">
      <c r="A78" s="16">
        <v>43265</v>
      </c>
      <c r="B78" s="28" t="s">
        <v>70</v>
      </c>
      <c r="C78" s="24">
        <v>5675.26</v>
      </c>
    </row>
    <row r="79" spans="1:3" ht="23.25">
      <c r="A79" s="16">
        <v>43265</v>
      </c>
      <c r="B79" s="28" t="s">
        <v>71</v>
      </c>
      <c r="C79" s="24">
        <v>4316.3</v>
      </c>
    </row>
    <row r="80" spans="1:3" ht="34.5">
      <c r="A80" s="16">
        <v>43265</v>
      </c>
      <c r="B80" s="28" t="s">
        <v>72</v>
      </c>
      <c r="C80" s="24">
        <v>54984.77</v>
      </c>
    </row>
    <row r="81" spans="1:3" ht="34.5">
      <c r="A81" s="16">
        <v>43265</v>
      </c>
      <c r="B81" s="28" t="s">
        <v>73</v>
      </c>
      <c r="C81" s="24">
        <v>2711.72</v>
      </c>
    </row>
    <row r="82" spans="1:3" ht="34.5">
      <c r="A82" s="16">
        <v>43266</v>
      </c>
      <c r="B82" s="28" t="s">
        <v>74</v>
      </c>
      <c r="C82" s="24">
        <v>152553.49</v>
      </c>
    </row>
    <row r="83" spans="1:3" ht="34.5">
      <c r="A83" s="16">
        <v>43266</v>
      </c>
      <c r="B83" s="28" t="s">
        <v>75</v>
      </c>
      <c r="C83" s="24">
        <v>8421.17</v>
      </c>
    </row>
    <row r="84" spans="1:3" ht="34.5">
      <c r="A84" s="16">
        <v>43266</v>
      </c>
      <c r="B84" s="28" t="s">
        <v>76</v>
      </c>
      <c r="C84" s="24">
        <v>1331.49</v>
      </c>
    </row>
    <row r="85" spans="1:3" ht="34.5">
      <c r="A85" s="16">
        <v>43266</v>
      </c>
      <c r="B85" s="28" t="s">
        <v>77</v>
      </c>
      <c r="C85" s="24">
        <v>45</v>
      </c>
    </row>
    <row r="86" spans="1:3" ht="23.25">
      <c r="A86" s="17">
        <v>43266</v>
      </c>
      <c r="B86" s="30" t="s">
        <v>78</v>
      </c>
      <c r="C86" s="26">
        <v>5266.33</v>
      </c>
    </row>
    <row r="87" spans="1:3" ht="23.25">
      <c r="A87" s="16">
        <v>43266</v>
      </c>
      <c r="B87" s="28" t="s">
        <v>79</v>
      </c>
      <c r="C87" s="24">
        <v>3280</v>
      </c>
    </row>
    <row r="88" spans="1:3" ht="23.25">
      <c r="A88" s="17">
        <v>43266</v>
      </c>
      <c r="B88" s="30" t="s">
        <v>80</v>
      </c>
      <c r="C88" s="26">
        <v>8756</v>
      </c>
    </row>
    <row r="89" spans="1:3" ht="34.5">
      <c r="A89" s="16">
        <v>43269</v>
      </c>
      <c r="B89" s="28" t="s">
        <v>81</v>
      </c>
      <c r="C89" s="24">
        <v>430575.57</v>
      </c>
    </row>
    <row r="90" spans="1:3" ht="45.75">
      <c r="A90" s="16">
        <v>43270</v>
      </c>
      <c r="B90" s="28" t="s">
        <v>82</v>
      </c>
      <c r="C90" s="24">
        <v>70000</v>
      </c>
    </row>
    <row r="91" spans="1:3" ht="23.25">
      <c r="A91" s="16">
        <v>43270</v>
      </c>
      <c r="B91" s="28" t="s">
        <v>83</v>
      </c>
      <c r="C91" s="24">
        <v>85066.71</v>
      </c>
    </row>
    <row r="92" spans="1:3" ht="23.25">
      <c r="A92" s="16">
        <v>43270</v>
      </c>
      <c r="B92" s="28" t="s">
        <v>84</v>
      </c>
      <c r="C92" s="24">
        <v>7261.81</v>
      </c>
    </row>
    <row r="93" spans="1:3" ht="23.25">
      <c r="A93" s="16">
        <v>43270</v>
      </c>
      <c r="B93" s="28" t="s">
        <v>85</v>
      </c>
      <c r="C93" s="24">
        <v>2508.83</v>
      </c>
    </row>
    <row r="94" spans="1:3" ht="23.25">
      <c r="A94" s="16">
        <v>43270</v>
      </c>
      <c r="B94" s="28" t="s">
        <v>85</v>
      </c>
      <c r="C94" s="24">
        <v>2422.42</v>
      </c>
    </row>
    <row r="95" spans="1:3" ht="23.25">
      <c r="A95" s="16">
        <v>43270</v>
      </c>
      <c r="B95" s="28" t="s">
        <v>62</v>
      </c>
      <c r="C95" s="24">
        <v>6008.94</v>
      </c>
    </row>
    <row r="96" spans="1:3" ht="23.25">
      <c r="A96" s="16">
        <v>43270</v>
      </c>
      <c r="B96" s="28" t="s">
        <v>86</v>
      </c>
      <c r="C96" s="24">
        <v>14218.52</v>
      </c>
    </row>
    <row r="97" spans="1:3" ht="23.25">
      <c r="A97" s="16">
        <v>43270</v>
      </c>
      <c r="B97" s="28" t="s">
        <v>86</v>
      </c>
      <c r="C97" s="24">
        <v>5584.45</v>
      </c>
    </row>
    <row r="98" spans="1:3" ht="23.25">
      <c r="A98" s="16">
        <v>43270</v>
      </c>
      <c r="B98" s="28" t="s">
        <v>86</v>
      </c>
      <c r="C98" s="24">
        <v>8469.98</v>
      </c>
    </row>
    <row r="99" spans="1:3" ht="34.5">
      <c r="A99" s="16">
        <v>43272</v>
      </c>
      <c r="B99" s="28" t="s">
        <v>87</v>
      </c>
      <c r="C99" s="24">
        <v>69593.36</v>
      </c>
    </row>
    <row r="100" spans="1:3" ht="34.5">
      <c r="A100" s="16">
        <v>43272</v>
      </c>
      <c r="B100" s="28" t="s">
        <v>88</v>
      </c>
      <c r="C100" s="24">
        <v>27300</v>
      </c>
    </row>
    <row r="101" spans="1:3" ht="34.5">
      <c r="A101" s="16">
        <v>43272</v>
      </c>
      <c r="B101" s="28" t="s">
        <v>89</v>
      </c>
      <c r="C101" s="24">
        <v>3500</v>
      </c>
    </row>
    <row r="102" spans="1:3" ht="34.5">
      <c r="A102" s="16">
        <v>43272</v>
      </c>
      <c r="B102" s="28" t="s">
        <v>90</v>
      </c>
      <c r="C102" s="24">
        <v>2628.21</v>
      </c>
    </row>
    <row r="103" spans="1:3" ht="23.25">
      <c r="A103" s="16">
        <v>43273</v>
      </c>
      <c r="B103" s="28" t="s">
        <v>91</v>
      </c>
      <c r="C103" s="24">
        <v>3037.89</v>
      </c>
    </row>
    <row r="104" spans="1:3" ht="34.5">
      <c r="A104" s="16">
        <v>43273</v>
      </c>
      <c r="B104" s="28" t="s">
        <v>92</v>
      </c>
      <c r="C104" s="24">
        <v>3452.95</v>
      </c>
    </row>
    <row r="105" spans="1:3" ht="23.25">
      <c r="A105" s="16">
        <v>43273</v>
      </c>
      <c r="B105" s="28" t="s">
        <v>93</v>
      </c>
      <c r="C105" s="24">
        <v>42775.21</v>
      </c>
    </row>
    <row r="106" spans="1:3" ht="23.25">
      <c r="A106" s="16">
        <v>43273</v>
      </c>
      <c r="B106" s="28" t="s">
        <v>94</v>
      </c>
      <c r="C106" s="24">
        <v>23221.06</v>
      </c>
    </row>
    <row r="107" spans="1:3" ht="23.25">
      <c r="A107" s="16">
        <v>43273</v>
      </c>
      <c r="B107" s="28" t="s">
        <v>95</v>
      </c>
      <c r="C107" s="24">
        <v>23349.72</v>
      </c>
    </row>
    <row r="108" spans="1:3" ht="34.5">
      <c r="A108" s="16">
        <v>43273</v>
      </c>
      <c r="B108" s="28" t="s">
        <v>96</v>
      </c>
      <c r="C108" s="24">
        <v>5942124.5</v>
      </c>
    </row>
    <row r="109" spans="1:3" ht="23.25">
      <c r="A109" s="16">
        <v>43273</v>
      </c>
      <c r="B109" s="28" t="s">
        <v>97</v>
      </c>
      <c r="C109" s="24">
        <v>5500</v>
      </c>
    </row>
    <row r="110" spans="1:3" ht="34.5">
      <c r="A110" s="16">
        <v>43273</v>
      </c>
      <c r="B110" s="28" t="s">
        <v>98</v>
      </c>
      <c r="C110" s="24">
        <v>2751.41</v>
      </c>
    </row>
    <row r="111" spans="1:3" ht="23.25">
      <c r="A111" s="16">
        <v>43277</v>
      </c>
      <c r="B111" s="28" t="s">
        <v>99</v>
      </c>
      <c r="C111" s="24">
        <v>17838.73</v>
      </c>
    </row>
    <row r="112" spans="1:3" ht="23.25">
      <c r="A112" s="16">
        <v>43277</v>
      </c>
      <c r="B112" s="28" t="s">
        <v>100</v>
      </c>
      <c r="C112" s="24">
        <v>6153.6</v>
      </c>
    </row>
    <row r="113" spans="1:3" ht="34.5">
      <c r="A113" s="16">
        <v>43277</v>
      </c>
      <c r="B113" s="28" t="s">
        <v>53</v>
      </c>
      <c r="C113" s="24">
        <v>15301.87</v>
      </c>
    </row>
    <row r="114" spans="1:3" ht="34.5">
      <c r="A114" s="16">
        <v>43277</v>
      </c>
      <c r="B114" s="28" t="s">
        <v>101</v>
      </c>
      <c r="C114" s="24">
        <v>223833</v>
      </c>
    </row>
    <row r="115" spans="1:3" ht="23.25">
      <c r="A115" s="16">
        <v>43277</v>
      </c>
      <c r="B115" s="28" t="s">
        <v>102</v>
      </c>
      <c r="C115" s="24">
        <v>12384.55</v>
      </c>
    </row>
    <row r="116" spans="1:3" ht="34.5">
      <c r="A116" s="16">
        <v>43278</v>
      </c>
      <c r="B116" s="28" t="s">
        <v>103</v>
      </c>
      <c r="C116" s="24">
        <v>64245.28</v>
      </c>
    </row>
    <row r="117" spans="1:3" ht="23.25">
      <c r="A117" s="16">
        <v>43278</v>
      </c>
      <c r="B117" s="28" t="s">
        <v>104</v>
      </c>
      <c r="C117" s="24">
        <v>2982.88</v>
      </c>
    </row>
    <row r="118" spans="1:3" ht="34.5">
      <c r="A118" s="16">
        <v>43278</v>
      </c>
      <c r="B118" s="28" t="s">
        <v>105</v>
      </c>
      <c r="C118" s="24">
        <v>13000</v>
      </c>
    </row>
    <row r="119" spans="1:3" ht="34.5">
      <c r="A119" s="16">
        <v>43278</v>
      </c>
      <c r="B119" s="28" t="s">
        <v>105</v>
      </c>
      <c r="C119" s="24">
        <v>10208.75</v>
      </c>
    </row>
    <row r="120" spans="1:3" ht="23.25">
      <c r="A120" s="16">
        <v>43278</v>
      </c>
      <c r="B120" s="28" t="s">
        <v>106</v>
      </c>
      <c r="C120" s="24">
        <v>8982.97</v>
      </c>
    </row>
    <row r="121" spans="1:3" ht="15">
      <c r="A121" s="16"/>
      <c r="B121" s="28"/>
      <c r="C121" s="24"/>
    </row>
    <row r="122" spans="1:3" ht="15">
      <c r="A122" s="14"/>
      <c r="B122" s="29" t="s">
        <v>107</v>
      </c>
      <c r="C122" s="25">
        <v>7047.85</v>
      </c>
    </row>
    <row r="123" spans="1:3" ht="15">
      <c r="A123" s="18"/>
      <c r="B123" s="31" t="s">
        <v>108</v>
      </c>
      <c r="C123" s="25">
        <v>3412.38</v>
      </c>
    </row>
    <row r="124" spans="1:3" ht="15">
      <c r="A124" s="18"/>
      <c r="B124" s="31" t="s">
        <v>109</v>
      </c>
      <c r="C124" s="25">
        <v>5675.26</v>
      </c>
    </row>
    <row r="125" spans="1:3" ht="15">
      <c r="A125" s="18"/>
      <c r="B125" s="31" t="s">
        <v>110</v>
      </c>
      <c r="C125" s="25">
        <v>101140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2018-07-04T15:32:36Z</dcterms:modified>
  <cp:category/>
  <cp:version/>
  <cp:contentType/>
  <cp:contentStatus/>
</cp:coreProperties>
</file>