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880" windowHeight="3780" tabRatio="604" activeTab="0"/>
  </bookViews>
  <sheets>
    <sheet name="26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<sst xmlns="http://schemas.openxmlformats.org/spreadsheetml/2006/main" count="29" uniqueCount="28">
  <si>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OBRA</t>
  </si>
  <si>
    <t>COSTO TOTAL VIGENTE</t>
  </si>
  <si>
    <t>EJERCICIOS ANTERIORES</t>
  </si>
  <si>
    <t>EJERCICIOS FUTUROS</t>
  </si>
  <si>
    <t>LOCALIDAD</t>
  </si>
  <si>
    <t>TOTAL</t>
  </si>
  <si>
    <t>Varias</t>
  </si>
  <si>
    <t>DEPARTA-MENTO</t>
  </si>
  <si>
    <t>PROYECTO</t>
  </si>
  <si>
    <t>CONJUNTOS HABITACIONALES</t>
  </si>
  <si>
    <t>Conjuntos Habitacionales Varios</t>
  </si>
  <si>
    <t>Conservación y Mantenimiento de Obras</t>
  </si>
  <si>
    <t>ADMINISTR.</t>
  </si>
  <si>
    <t>PRESUPUESTO 2005</t>
  </si>
  <si>
    <t>Programa de Inquilino a Propietario</t>
  </si>
  <si>
    <t>Capital</t>
  </si>
  <si>
    <t>2005-2007</t>
  </si>
  <si>
    <t>2005-2006</t>
  </si>
  <si>
    <t>DETALLE DE PROYECTOS Y OBRAS E INVERSIÓN PREVISTA</t>
  </si>
  <si>
    <t>DENOMINACIÓN</t>
  </si>
  <si>
    <t>EJECUCIÓN</t>
  </si>
  <si>
    <t>UBICACIÓN GEOGRÁFICA</t>
  </si>
  <si>
    <t>AÑO DE INICIACIÓN Y TERMINACIÓN</t>
  </si>
  <si>
    <t>EJERCICIO 2005 INVERSIÓN REAL PREVISTA</t>
  </si>
  <si>
    <t>INVERSIÓN HASTA        2004</t>
  </si>
  <si>
    <t>INVERSIÓN ESTIMADA HASTA 2006</t>
  </si>
  <si>
    <t>CATEGORÍA PRESUPUESTARIA N°  261             VIVIENDAS, INFRAESTRUCTURA Y EQUIPAMIENTO COMUNITARIO</t>
  </si>
  <si>
    <t>014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</si>
</sst>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#,##0.00000"/>
    <numFmt numFmtId="182" formatCode="0.0%"/>
    <numFmt numFmtId="183" formatCode="0.0"/>
    <numFmt numFmtId="184" formatCode="#,##0.0_);\(#,##0.0\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m/d/yyyy"/>
    <numFmt numFmtId="189" formatCode="0.000"/>
    <numFmt numFmtId="190" formatCode="0.00000"/>
    <numFmt numFmtId="191" formatCode="d\-m\-yy"/>
    <numFmt numFmtId="192" formatCode="#,##0.0000"/>
    <numFmt numFmtId="193" formatCode="0_)"/>
    <numFmt numFmtId="194" formatCode="0.00_)"/>
    <numFmt numFmtId="195" formatCode="0_);\(0\)"/>
    <numFmt numFmtId="196" formatCode="00000"/>
    <numFmt numFmtId="197" formatCode="#,##0.00000000000"/>
    <numFmt numFmtId="198" formatCode="_(* #,##0.000_);_(* \(#,##0.000\);_(* &quot;-&quot;??_);_(@_)"/>
    <numFmt numFmtId="199" formatCode="_(* #,##0.0_);_(* \(#,##0.0\);_(* &quot;-&quot;??_);_(@_)"/>
    <numFmt numFmtId="200" formatCode="_(* #,##0_);_(* \(#,##0\);_(* &quot;-&quot;??_);_(@_)"/>
    <numFmt numFmtId="20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Courier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9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Hipervínculo v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75" zoomScaleNormal="75" workbookViewId="0" topLeftCell="D16">
      <selection activeCell="L18" sqref="L18"/>
    </sheetView>
  </sheetViews>
  <sheetFormatPr defaultColWidth="11.421875" defaultRowHeight="12.75"/>
  <cols>
    <col min="1" max="1" width="5.57421875" style="0" customWidth="1"/>
    <col min="2" max="2" width="6.7109375" style="0" customWidth="1"/>
    <col min="3" max="3" width="42.7109375" style="0" customWidth="1"/>
    <col min="4" max="5" width="3.7109375" style="0" customWidth="1"/>
    <col min="6" max="6" width="10.421875" style="0" customWidth="1"/>
    <col min="7" max="7" width="13.7109375" style="0" customWidth="1"/>
    <col min="8" max="8" width="14.421875" style="0" customWidth="1"/>
    <col min="9" max="12" width="13.7109375" style="0" customWidth="1"/>
  </cols>
  <sheetData>
    <row r="1" spans="1:1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>
      <c r="A2" s="58" t="s">
        <v>13</v>
      </c>
      <c r="B2" s="59"/>
      <c r="C2" s="58"/>
      <c r="D2" s="10"/>
      <c r="E2" s="10"/>
      <c r="F2" s="10"/>
      <c r="J2" s="10"/>
      <c r="K2" s="10"/>
    </row>
    <row r="3" spans="1:2" ht="12.75">
      <c r="A3" s="3"/>
      <c r="B3" s="2"/>
    </row>
    <row r="4" spans="1:2" ht="12.75">
      <c r="A4" s="4" t="s">
        <v>26</v>
      </c>
      <c r="B4" s="2"/>
    </row>
    <row r="5" spans="1:3" ht="12.75">
      <c r="A5" s="3"/>
      <c r="B5" s="2"/>
      <c r="C5" s="1"/>
    </row>
    <row r="6" spans="1:3" ht="12.75">
      <c r="A6" s="3"/>
      <c r="B6" s="2"/>
      <c r="C6" s="1"/>
    </row>
    <row r="7" spans="1:2" ht="12.75">
      <c r="A7" s="4" t="s">
        <v>18</v>
      </c>
      <c r="B7" s="2"/>
    </row>
    <row r="8" spans="1:11" ht="6.75" customHeight="1" thickBot="1">
      <c r="A8" s="2"/>
      <c r="B8" s="2"/>
      <c r="K8" s="1"/>
    </row>
    <row r="9" spans="1:12" ht="41.25" customHeight="1" thickBot="1">
      <c r="A9" s="56" t="s">
        <v>8</v>
      </c>
      <c r="B9" s="54" t="s">
        <v>0</v>
      </c>
      <c r="C9" s="52" t="s">
        <v>19</v>
      </c>
      <c r="D9" s="60" t="s">
        <v>12</v>
      </c>
      <c r="E9" s="56" t="s">
        <v>20</v>
      </c>
      <c r="F9" s="54" t="s">
        <v>21</v>
      </c>
      <c r="G9" s="54"/>
      <c r="H9" s="52" t="s">
        <v>22</v>
      </c>
      <c r="I9" s="54" t="s">
        <v>1</v>
      </c>
      <c r="J9" s="52" t="s">
        <v>23</v>
      </c>
      <c r="K9" s="37" t="s">
        <v>2</v>
      </c>
      <c r="L9" s="38" t="s">
        <v>3</v>
      </c>
    </row>
    <row r="10" spans="1:12" ht="51.75" customHeight="1" thickBot="1">
      <c r="A10" s="57"/>
      <c r="B10" s="55"/>
      <c r="C10" s="53"/>
      <c r="D10" s="61"/>
      <c r="E10" s="57"/>
      <c r="F10" s="38" t="s">
        <v>7</v>
      </c>
      <c r="G10" s="37" t="s">
        <v>4</v>
      </c>
      <c r="H10" s="53"/>
      <c r="I10" s="55"/>
      <c r="J10" s="53"/>
      <c r="K10" s="39" t="s">
        <v>24</v>
      </c>
      <c r="L10" s="39" t="s">
        <v>25</v>
      </c>
    </row>
    <row r="11" spans="1:12" ht="13.5" thickBot="1">
      <c r="A11" s="6"/>
      <c r="B11" s="5"/>
      <c r="C11" s="5"/>
      <c r="D11" s="6"/>
      <c r="E11" s="6"/>
      <c r="F11" s="5"/>
      <c r="G11" s="15"/>
      <c r="H11" s="5"/>
      <c r="I11" s="5"/>
      <c r="J11" s="5"/>
      <c r="K11" s="5"/>
      <c r="L11" s="5"/>
    </row>
    <row r="12" spans="1:12" ht="12.75">
      <c r="A12" s="14"/>
      <c r="B12" s="11"/>
      <c r="C12" s="12"/>
      <c r="D12" s="13"/>
      <c r="E12" s="14"/>
      <c r="F12" s="11"/>
      <c r="G12" s="16"/>
      <c r="H12" s="11"/>
      <c r="I12" s="12"/>
      <c r="J12" s="11"/>
      <c r="K12" s="12"/>
      <c r="L12" s="12"/>
    </row>
    <row r="13" spans="1:12" ht="24.75" customHeight="1">
      <c r="A13" s="9">
        <v>51</v>
      </c>
      <c r="B13" s="7"/>
      <c r="C13" s="8" t="s">
        <v>9</v>
      </c>
      <c r="D13" s="17"/>
      <c r="E13" s="18"/>
      <c r="F13" s="17"/>
      <c r="G13" s="19"/>
      <c r="H13" s="17"/>
      <c r="I13" s="20">
        <f>SUM(I16:I20)</f>
        <v>105520000</v>
      </c>
      <c r="J13" s="20">
        <f>SUM(J16:J20)</f>
        <v>42020000</v>
      </c>
      <c r="K13" s="18"/>
      <c r="L13" s="20">
        <f>L16+L20</f>
        <v>63500000</v>
      </c>
    </row>
    <row r="14" spans="1:12" ht="24.75" customHeight="1">
      <c r="A14" s="9"/>
      <c r="B14" s="7"/>
      <c r="C14" s="8"/>
      <c r="D14" s="17"/>
      <c r="E14" s="18"/>
      <c r="F14" s="17"/>
      <c r="G14" s="19"/>
      <c r="H14" s="17"/>
      <c r="I14" s="20"/>
      <c r="J14" s="51"/>
      <c r="K14" s="18"/>
      <c r="L14" s="20"/>
    </row>
    <row r="15" spans="1:12" ht="12.75">
      <c r="A15" s="19"/>
      <c r="B15" s="21"/>
      <c r="C15" s="18"/>
      <c r="D15" s="17"/>
      <c r="E15" s="18"/>
      <c r="F15" s="17"/>
      <c r="G15" s="19"/>
      <c r="H15" s="22"/>
      <c r="I15" s="23"/>
      <c r="J15" s="22"/>
      <c r="K15" s="24"/>
      <c r="L15" s="18"/>
    </row>
    <row r="16" spans="1:12" ht="12.75">
      <c r="A16" s="19"/>
      <c r="B16" s="26">
        <v>3936</v>
      </c>
      <c r="C16" s="27" t="s">
        <v>10</v>
      </c>
      <c r="D16" s="21"/>
      <c r="E16" s="19"/>
      <c r="F16" s="26">
        <v>998</v>
      </c>
      <c r="G16" s="30" t="s">
        <v>6</v>
      </c>
      <c r="H16" s="31" t="s">
        <v>17</v>
      </c>
      <c r="I16" s="23">
        <v>27000000</v>
      </c>
      <c r="J16" s="22">
        <v>13500000</v>
      </c>
      <c r="K16" s="24"/>
      <c r="L16" s="24">
        <f>I16-J16</f>
        <v>13500000</v>
      </c>
    </row>
    <row r="17" spans="1:12" ht="12.75">
      <c r="A17" s="19"/>
      <c r="B17" s="28"/>
      <c r="C17" s="29"/>
      <c r="D17" s="21"/>
      <c r="E17" s="19"/>
      <c r="F17" s="21"/>
      <c r="G17" s="19"/>
      <c r="H17" s="25"/>
      <c r="I17" s="23"/>
      <c r="J17" s="22"/>
      <c r="K17" s="24"/>
      <c r="L17" s="24"/>
    </row>
    <row r="18" spans="1:12" ht="12.75">
      <c r="A18" s="19"/>
      <c r="B18" s="26">
        <v>5966</v>
      </c>
      <c r="C18" s="27" t="s">
        <v>11</v>
      </c>
      <c r="D18" s="17"/>
      <c r="E18" s="18"/>
      <c r="F18" s="26">
        <v>998</v>
      </c>
      <c r="G18" s="30" t="s">
        <v>6</v>
      </c>
      <c r="H18" s="31">
        <v>2005</v>
      </c>
      <c r="I18" s="23">
        <v>3520000</v>
      </c>
      <c r="J18" s="23">
        <v>3520000</v>
      </c>
      <c r="K18" s="24"/>
      <c r="L18" s="18"/>
    </row>
    <row r="19" spans="1:12" ht="12.75">
      <c r="A19" s="19"/>
      <c r="B19" s="21"/>
      <c r="C19" s="18"/>
      <c r="D19" s="17"/>
      <c r="E19" s="18"/>
      <c r="F19" s="17"/>
      <c r="G19" s="19"/>
      <c r="H19" s="22"/>
      <c r="I19" s="23"/>
      <c r="J19" s="22"/>
      <c r="K19" s="24"/>
      <c r="L19" s="18"/>
    </row>
    <row r="20" spans="1:12" ht="12.75">
      <c r="A20" s="19"/>
      <c r="B20" s="26">
        <v>6500</v>
      </c>
      <c r="C20" s="27" t="s">
        <v>14</v>
      </c>
      <c r="D20" s="32"/>
      <c r="E20" s="27"/>
      <c r="F20" s="50" t="s">
        <v>27</v>
      </c>
      <c r="G20" s="30" t="s">
        <v>15</v>
      </c>
      <c r="H20" s="31" t="s">
        <v>16</v>
      </c>
      <c r="I20" s="34">
        <v>75000000</v>
      </c>
      <c r="J20" s="35">
        <v>25000000</v>
      </c>
      <c r="K20" s="33"/>
      <c r="L20" s="36">
        <f>I20-J20</f>
        <v>50000000</v>
      </c>
    </row>
    <row r="21" spans="1:12" ht="12.75">
      <c r="A21" s="19"/>
      <c r="B21" s="21"/>
      <c r="C21" s="18"/>
      <c r="D21" s="17"/>
      <c r="E21" s="18"/>
      <c r="F21" s="17"/>
      <c r="G21" s="19"/>
      <c r="H21" s="22"/>
      <c r="I21" s="23"/>
      <c r="J21" s="22"/>
      <c r="K21" s="24"/>
      <c r="L21" s="18"/>
    </row>
    <row r="22" spans="1:12" ht="12.75">
      <c r="A22" s="19"/>
      <c r="B22" s="21"/>
      <c r="C22" s="18"/>
      <c r="D22" s="17"/>
      <c r="E22" s="18"/>
      <c r="F22" s="17"/>
      <c r="G22" s="18"/>
      <c r="H22" s="22"/>
      <c r="I22" s="23"/>
      <c r="J22" s="22"/>
      <c r="K22" s="24"/>
      <c r="L22" s="18"/>
    </row>
    <row r="23" spans="1:12" ht="12.75">
      <c r="A23" s="19"/>
      <c r="B23" s="21"/>
      <c r="C23" s="18"/>
      <c r="D23" s="17"/>
      <c r="E23" s="18"/>
      <c r="F23" s="17"/>
      <c r="G23" s="18"/>
      <c r="H23" s="22"/>
      <c r="I23" s="49"/>
      <c r="J23" s="22"/>
      <c r="K23" s="24"/>
      <c r="L23" s="18"/>
    </row>
    <row r="24" spans="1:12" ht="12.75">
      <c r="A24" s="19"/>
      <c r="B24" s="21"/>
      <c r="C24" s="18"/>
      <c r="D24" s="17"/>
      <c r="E24" s="18"/>
      <c r="F24" s="17"/>
      <c r="G24" s="18"/>
      <c r="H24" s="22"/>
      <c r="I24" s="23"/>
      <c r="J24" s="22"/>
      <c r="K24" s="24"/>
      <c r="L24" s="18"/>
    </row>
    <row r="25" spans="1:12" ht="12.75">
      <c r="A25" s="19"/>
      <c r="B25" s="21"/>
      <c r="C25" s="18"/>
      <c r="D25" s="17"/>
      <c r="E25" s="18"/>
      <c r="F25" s="17"/>
      <c r="G25" s="18"/>
      <c r="H25" s="22"/>
      <c r="I25" s="23"/>
      <c r="J25" s="22"/>
      <c r="K25" s="24"/>
      <c r="L25" s="18"/>
    </row>
    <row r="26" spans="1:12" ht="12.75">
      <c r="A26" s="19"/>
      <c r="B26" s="21"/>
      <c r="C26" s="18"/>
      <c r="D26" s="17"/>
      <c r="E26" s="18"/>
      <c r="F26" s="17"/>
      <c r="G26" s="18"/>
      <c r="H26" s="22"/>
      <c r="I26" s="23"/>
      <c r="J26" s="22"/>
      <c r="K26" s="24"/>
      <c r="L26" s="18"/>
    </row>
    <row r="27" spans="1:12" ht="12.75">
      <c r="A27" s="19"/>
      <c r="B27" s="21"/>
      <c r="C27" s="18"/>
      <c r="D27" s="17"/>
      <c r="E27" s="18"/>
      <c r="F27" s="17"/>
      <c r="G27" s="18"/>
      <c r="H27" s="22"/>
      <c r="I27" s="23"/>
      <c r="J27" s="22"/>
      <c r="K27" s="24"/>
      <c r="L27" s="18"/>
    </row>
    <row r="28" spans="1:12" ht="12.75">
      <c r="A28" s="19"/>
      <c r="B28" s="21"/>
      <c r="C28" s="18"/>
      <c r="D28" s="17"/>
      <c r="E28" s="18"/>
      <c r="F28" s="17"/>
      <c r="G28" s="18"/>
      <c r="H28" s="22"/>
      <c r="I28" s="23"/>
      <c r="J28" s="22"/>
      <c r="K28" s="24"/>
      <c r="L28" s="18"/>
    </row>
    <row r="29" spans="1:12" ht="12.75">
      <c r="A29" s="19"/>
      <c r="B29" s="21"/>
      <c r="C29" s="18"/>
      <c r="D29" s="17"/>
      <c r="E29" s="18"/>
      <c r="F29" s="17"/>
      <c r="G29" s="18"/>
      <c r="H29" s="22"/>
      <c r="I29" s="23"/>
      <c r="J29" s="22"/>
      <c r="K29" s="24"/>
      <c r="L29" s="18"/>
    </row>
    <row r="30" spans="1:12" ht="12.75">
      <c r="A30" s="19"/>
      <c r="B30" s="21"/>
      <c r="C30" s="18"/>
      <c r="D30" s="17"/>
      <c r="E30" s="18"/>
      <c r="F30" s="17"/>
      <c r="G30" s="18"/>
      <c r="H30" s="22"/>
      <c r="I30" s="23"/>
      <c r="J30" s="22"/>
      <c r="K30" s="24"/>
      <c r="L30" s="18"/>
    </row>
    <row r="31" spans="1:12" ht="12.75">
      <c r="A31" s="19"/>
      <c r="B31" s="21"/>
      <c r="C31" s="18"/>
      <c r="D31" s="17"/>
      <c r="E31" s="18"/>
      <c r="F31" s="17"/>
      <c r="G31" s="18"/>
      <c r="H31" s="22"/>
      <c r="I31" s="23"/>
      <c r="J31" s="22"/>
      <c r="K31" s="24"/>
      <c r="L31" s="18"/>
    </row>
    <row r="32" spans="1:12" ht="12.75">
      <c r="A32" s="19"/>
      <c r="B32" s="21"/>
      <c r="C32" s="18"/>
      <c r="D32" s="17"/>
      <c r="E32" s="18"/>
      <c r="F32" s="17"/>
      <c r="G32" s="18"/>
      <c r="H32" s="22"/>
      <c r="I32" s="23"/>
      <c r="J32" s="22"/>
      <c r="K32" s="24"/>
      <c r="L32" s="18"/>
    </row>
    <row r="33" spans="1:12" ht="12.75">
      <c r="A33" s="19"/>
      <c r="B33" s="21"/>
      <c r="C33" s="18"/>
      <c r="D33" s="17"/>
      <c r="E33" s="18"/>
      <c r="F33" s="17"/>
      <c r="G33" s="18"/>
      <c r="H33" s="22"/>
      <c r="I33" s="23"/>
      <c r="J33" s="22"/>
      <c r="K33" s="24"/>
      <c r="L33" s="18"/>
    </row>
    <row r="34" spans="1:12" ht="12.75">
      <c r="A34" s="19"/>
      <c r="B34" s="21"/>
      <c r="C34" s="18"/>
      <c r="D34" s="17"/>
      <c r="E34" s="18"/>
      <c r="F34" s="17"/>
      <c r="G34" s="18"/>
      <c r="H34" s="22"/>
      <c r="I34" s="23"/>
      <c r="J34" s="22"/>
      <c r="K34" s="24"/>
      <c r="L34" s="18"/>
    </row>
    <row r="35" spans="1:12" ht="12.75">
      <c r="A35" s="19"/>
      <c r="B35" s="21"/>
      <c r="C35" s="18"/>
      <c r="D35" s="17"/>
      <c r="E35" s="18"/>
      <c r="F35" s="17"/>
      <c r="G35" s="18"/>
      <c r="H35" s="22"/>
      <c r="I35" s="23"/>
      <c r="J35" s="22"/>
      <c r="K35" s="24"/>
      <c r="L35" s="18"/>
    </row>
    <row r="36" spans="1:12" ht="12.75">
      <c r="A36" s="19"/>
      <c r="B36" s="21"/>
      <c r="C36" s="18"/>
      <c r="D36" s="17"/>
      <c r="E36" s="18"/>
      <c r="F36" s="17"/>
      <c r="G36" s="18"/>
      <c r="H36" s="22"/>
      <c r="I36" s="18"/>
      <c r="J36" s="22"/>
      <c r="K36" s="24"/>
      <c r="L36" s="18"/>
    </row>
    <row r="37" spans="1:12" ht="12.75">
      <c r="A37" s="19"/>
      <c r="B37" s="21"/>
      <c r="C37" s="18"/>
      <c r="D37" s="17"/>
      <c r="E37" s="18"/>
      <c r="F37" s="17"/>
      <c r="G37" s="18"/>
      <c r="H37" s="17"/>
      <c r="I37" s="18"/>
      <c r="J37" s="17"/>
      <c r="K37" s="18"/>
      <c r="L37" s="18"/>
    </row>
    <row r="38" spans="1:12" ht="12.75">
      <c r="A38" s="19"/>
      <c r="B38" s="21"/>
      <c r="C38" s="18"/>
      <c r="D38" s="17"/>
      <c r="E38" s="18"/>
      <c r="F38" s="17"/>
      <c r="G38" s="18"/>
      <c r="H38" s="17"/>
      <c r="I38" s="18"/>
      <c r="J38" s="17"/>
      <c r="K38" s="18"/>
      <c r="L38" s="18"/>
    </row>
    <row r="39" spans="1:12" ht="12.75">
      <c r="A39" s="19"/>
      <c r="B39" s="21"/>
      <c r="C39" s="18"/>
      <c r="D39" s="17"/>
      <c r="E39" s="18"/>
      <c r="F39" s="17"/>
      <c r="G39" s="18"/>
      <c r="H39" s="17"/>
      <c r="I39" s="18"/>
      <c r="J39" s="17"/>
      <c r="K39" s="18"/>
      <c r="L39" s="18"/>
    </row>
    <row r="40" spans="1:12" ht="13.5" thickBot="1">
      <c r="A40" s="19"/>
      <c r="B40" s="21"/>
      <c r="C40" s="18"/>
      <c r="D40" s="17"/>
      <c r="E40" s="18"/>
      <c r="F40" s="17"/>
      <c r="G40" s="18"/>
      <c r="H40" s="17"/>
      <c r="I40" s="18"/>
      <c r="J40" s="17"/>
      <c r="K40" s="20"/>
      <c r="L40" s="20"/>
    </row>
    <row r="41" spans="1:12" ht="13.5" thickBot="1">
      <c r="A41" s="40"/>
      <c r="B41" s="41"/>
      <c r="C41" s="42" t="s">
        <v>5</v>
      </c>
      <c r="D41" s="43"/>
      <c r="E41" s="44"/>
      <c r="F41" s="45"/>
      <c r="G41" s="46"/>
      <c r="H41" s="47"/>
      <c r="I41" s="48">
        <f>+I13</f>
        <v>105520000</v>
      </c>
      <c r="J41" s="47">
        <f>+J13</f>
        <v>42020000</v>
      </c>
      <c r="K41" s="46"/>
      <c r="L41" s="48">
        <f>SUM(L15:L40)</f>
        <v>63500000</v>
      </c>
    </row>
    <row r="42" spans="1:2" ht="12.75">
      <c r="A42" s="2"/>
      <c r="B42" s="2"/>
    </row>
    <row r="43" spans="1:2" ht="12.75">
      <c r="A43" s="2"/>
      <c r="B43" s="2"/>
    </row>
  </sheetData>
  <mergeCells count="10">
    <mergeCell ref="J9:J10"/>
    <mergeCell ref="I9:I10"/>
    <mergeCell ref="A9:A10"/>
    <mergeCell ref="A2:C2"/>
    <mergeCell ref="B9:B10"/>
    <mergeCell ref="H9:H10"/>
    <mergeCell ref="C9:C10"/>
    <mergeCell ref="F9:G9"/>
    <mergeCell ref="E9:E10"/>
    <mergeCell ref="D9:D10"/>
  </mergeCells>
  <printOptions/>
  <pageMargins left="0.99" right="0.3937007874015748" top="0.984251968503937" bottom="1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OCPIF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Lopez</dc:creator>
  <cp:keywords/>
  <dc:description/>
  <cp:lastModifiedBy>D08453901</cp:lastModifiedBy>
  <cp:lastPrinted>2004-11-05T16:07:54Z</cp:lastPrinted>
  <dcterms:created xsi:type="dcterms:W3CDTF">2000-10-04T15:18:38Z</dcterms:created>
  <dcterms:modified xsi:type="dcterms:W3CDTF">2004-11-05T16:09:02Z</dcterms:modified>
  <cp:category/>
  <cp:version/>
  <cp:contentType/>
  <cp:contentStatus/>
</cp:coreProperties>
</file>