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8880" windowHeight="3780" activeTab="0"/>
  </bookViews>
  <sheets>
    <sheet name="904 1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<sst xmlns="http://schemas.openxmlformats.org/spreadsheetml/2006/main" count="64" uniqueCount="56">
  <si>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 xml:space="preserve"> </t>
  </si>
  <si>
    <t>DETALLE DE PROYECTOS Y OBRAS E INVERSION PREVISTA</t>
  </si>
  <si>
    <t>PROYECTO</t>
  </si>
  <si>
    <t>OBRA</t>
  </si>
  <si>
    <t>D E N O M I N A C I O N</t>
  </si>
  <si>
    <t>ADMINISTRACION</t>
  </si>
  <si>
    <t>EJECUCIÓN</t>
  </si>
  <si>
    <t xml:space="preserve"> UBICACIÓN GEOGRAFICA</t>
  </si>
  <si>
    <t>AÑO</t>
  </si>
  <si>
    <t>EJERCICIO</t>
  </si>
  <si>
    <t>EJERCICIOS</t>
  </si>
  <si>
    <t xml:space="preserve"> EJERCICIOS</t>
  </si>
  <si>
    <t>DE</t>
  </si>
  <si>
    <t>COSTO</t>
  </si>
  <si>
    <t>FUTUROS</t>
  </si>
  <si>
    <t>CODIGO</t>
  </si>
  <si>
    <t>INICIACION</t>
  </si>
  <si>
    <t>TOTAL</t>
  </si>
  <si>
    <t>INVERSION</t>
  </si>
  <si>
    <t>INV.ESTIM.</t>
  </si>
  <si>
    <t>DEPTO.</t>
  </si>
  <si>
    <t>LOCALIDAD</t>
  </si>
  <si>
    <t>Y</t>
  </si>
  <si>
    <t>VIGENTE</t>
  </si>
  <si>
    <t>REAL</t>
  </si>
  <si>
    <t>HASTA</t>
  </si>
  <si>
    <t xml:space="preserve"> A PARTIR</t>
  </si>
  <si>
    <t>TERMINACION</t>
  </si>
  <si>
    <t>PREVISTA</t>
  </si>
  <si>
    <t>Varias</t>
  </si>
  <si>
    <t>CONSTRUCCION EDIFICIOS ADMINISTRACION DE JUSTICIA</t>
  </si>
  <si>
    <t>014</t>
  </si>
  <si>
    <t>Córdoba</t>
  </si>
  <si>
    <t>063</t>
  </si>
  <si>
    <t>Marcos Juárez</t>
  </si>
  <si>
    <t>021</t>
  </si>
  <si>
    <t>Jesús María</t>
  </si>
  <si>
    <t>049</t>
  </si>
  <si>
    <t>Deán Funes</t>
  </si>
  <si>
    <t>Corral de Bustos</t>
  </si>
  <si>
    <t>ANTERIORES</t>
  </si>
  <si>
    <t>Construcción Edificio Tribunales de Río Cuarto</t>
  </si>
  <si>
    <t>098</t>
  </si>
  <si>
    <t>Río Cuarto</t>
  </si>
  <si>
    <r>
      <t xml:space="preserve">CATEGORIA PRESUPUESTARIA Nº 904/1  </t>
    </r>
    <r>
      <rPr>
        <b/>
        <sz val="11"/>
        <color indexed="8"/>
        <rFont val="Arial"/>
        <family val="2"/>
      </rPr>
      <t>Administración de Justicia -</t>
    </r>
    <r>
      <rPr>
        <b/>
        <sz val="10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Cuenta Especial Ley 8002</t>
    </r>
  </si>
  <si>
    <t>2004-2006</t>
  </si>
  <si>
    <t>PRESUPUESTO 2005</t>
  </si>
  <si>
    <t>2005-2006</t>
  </si>
  <si>
    <t>2005-2007</t>
  </si>
  <si>
    <t>2005-2008</t>
  </si>
  <si>
    <t>Construcción Edificios Tribunales Jesús María</t>
  </si>
  <si>
    <t xml:space="preserve">Rep. y Reemplazo de Cañerías del Sistema de Calefacc. Policia Judicial </t>
  </si>
  <si>
    <t>Construcción Edificio Tribunales Deán Funes</t>
  </si>
  <si>
    <t>Construcción Edificio Tribunales Marcos Juárez</t>
  </si>
  <si>
    <t>Refacción en Locales Vs. y Mantenimiento Inmuebles Capital e Interior</t>
  </si>
  <si>
    <t>Reparaciones Generales Edificio Trib Corral de Bustos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</si>
</sst>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_)"/>
    <numFmt numFmtId="181" formatCode="0.00_)"/>
    <numFmt numFmtId="182" formatCode="0_);\(0\)"/>
    <numFmt numFmtId="183" formatCode="&quot;$&quot;#,##0"/>
    <numFmt numFmtId="184" formatCode="_(* #,##0.0_);_(* \(#,##0.0\);_(* &quot;-&quot;??_);_(@_)"/>
    <numFmt numFmtId="185" formatCode="_(* #,##0_);_(* \(#,##0\);_(* &quot;-&quot;??_);_(@_)"/>
  </numFmts>
  <fonts count="2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ourier"/>
      <family val="3"/>
    </font>
    <font>
      <sz val="10"/>
      <color indexed="8"/>
      <name val="Courier"/>
      <family val="3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8"/>
      <color indexed="8"/>
      <name val="Courier"/>
      <family val="0"/>
    </font>
    <font>
      <b/>
      <sz val="8"/>
      <color indexed="8"/>
      <name val="Courier"/>
      <family val="0"/>
    </font>
    <font>
      <b/>
      <sz val="8"/>
      <name val="Arial"/>
      <family val="2"/>
    </font>
    <font>
      <b/>
      <sz val="5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 quotePrefix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180" fontId="12" fillId="0" borderId="0" xfId="0" applyNumberFormat="1" applyFont="1" applyFill="1" applyBorder="1" applyAlignment="1" applyProtection="1">
      <alignment horizontal="center" vertical="center"/>
      <protection/>
    </xf>
    <xf numFmtId="181" fontId="8" fillId="0" borderId="0" xfId="0" applyNumberFormat="1" applyFont="1" applyFill="1" applyBorder="1" applyAlignment="1" applyProtection="1">
      <alignment textRotation="89"/>
      <protection/>
    </xf>
    <xf numFmtId="37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41" fontId="10" fillId="0" borderId="0" xfId="16" applyFont="1" applyFill="1" applyBorder="1" applyAlignment="1" applyProtection="1">
      <alignment horizontal="right"/>
      <protection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/>
    </xf>
    <xf numFmtId="41" fontId="10" fillId="0" borderId="0" xfId="16" applyFont="1" applyBorder="1" applyAlignment="1">
      <alignment/>
    </xf>
    <xf numFmtId="41" fontId="14" fillId="0" borderId="0" xfId="16" applyFont="1" applyFill="1" applyBorder="1" applyAlignment="1" applyProtection="1">
      <alignment horizontal="right"/>
      <protection/>
    </xf>
    <xf numFmtId="180" fontId="12" fillId="0" borderId="1" xfId="0" applyNumberFormat="1" applyFont="1" applyFill="1" applyBorder="1" applyAlignment="1" applyProtection="1">
      <alignment horizontal="center" vertical="center"/>
      <protection/>
    </xf>
    <xf numFmtId="181" fontId="8" fillId="0" borderId="1" xfId="0" applyNumberFormat="1" applyFont="1" applyFill="1" applyBorder="1" applyAlignment="1" applyProtection="1">
      <alignment textRotation="89"/>
      <protection/>
    </xf>
    <xf numFmtId="0" fontId="12" fillId="0" borderId="1" xfId="0" applyFont="1" applyFill="1" applyBorder="1" applyAlignment="1">
      <alignment/>
    </xf>
    <xf numFmtId="37" fontId="12" fillId="0" borderId="1" xfId="0" applyNumberFormat="1" applyFont="1" applyFill="1" applyBorder="1" applyAlignment="1" applyProtection="1">
      <alignment/>
      <protection/>
    </xf>
    <xf numFmtId="41" fontId="0" fillId="0" borderId="0" xfId="0" applyNumberFormat="1" applyAlignment="1">
      <alignment/>
    </xf>
    <xf numFmtId="0" fontId="4" fillId="0" borderId="0" xfId="0" applyFont="1" applyAlignment="1">
      <alignment wrapText="1"/>
    </xf>
    <xf numFmtId="49" fontId="10" fillId="0" borderId="0" xfId="0" applyNumberFormat="1" applyFont="1" applyFill="1" applyBorder="1" applyAlignment="1" applyProtection="1" quotePrefix="1">
      <alignment horizontal="center"/>
      <protection/>
    </xf>
    <xf numFmtId="0" fontId="12" fillId="0" borderId="2" xfId="0" applyFont="1" applyFill="1" applyBorder="1" applyAlignment="1">
      <alignment/>
    </xf>
    <xf numFmtId="0" fontId="10" fillId="0" borderId="3" xfId="0" applyFont="1" applyBorder="1" applyAlignment="1">
      <alignment/>
    </xf>
    <xf numFmtId="0" fontId="12" fillId="0" borderId="2" xfId="0" applyFont="1" applyFill="1" applyBorder="1" applyAlignment="1">
      <alignment wrapText="1"/>
    </xf>
    <xf numFmtId="0" fontId="14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3" xfId="0" applyFont="1" applyFill="1" applyBorder="1" applyAlignment="1" applyProtection="1">
      <alignment/>
      <protection/>
    </xf>
    <xf numFmtId="0" fontId="10" fillId="0" borderId="3" xfId="0" applyFont="1" applyFill="1" applyBorder="1" applyAlignment="1" applyProtection="1">
      <alignment/>
      <protection/>
    </xf>
    <xf numFmtId="0" fontId="10" fillId="0" borderId="3" xfId="0" applyFont="1" applyBorder="1" applyAlignment="1">
      <alignment horizontal="center"/>
    </xf>
    <xf numFmtId="37" fontId="12" fillId="0" borderId="2" xfId="0" applyNumberFormat="1" applyFont="1" applyFill="1" applyBorder="1" applyAlignment="1" applyProtection="1">
      <alignment/>
      <protection/>
    </xf>
    <xf numFmtId="41" fontId="10" fillId="0" borderId="3" xfId="16" applyFont="1" applyFill="1" applyBorder="1" applyAlignment="1" applyProtection="1">
      <alignment horizontal="right"/>
      <protection/>
    </xf>
    <xf numFmtId="41" fontId="10" fillId="0" borderId="3" xfId="16" applyFont="1" applyFill="1" applyBorder="1" applyAlignment="1" applyProtection="1" quotePrefix="1">
      <alignment horizontal="center"/>
      <protection/>
    </xf>
    <xf numFmtId="0" fontId="13" fillId="0" borderId="2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4" fillId="0" borderId="3" xfId="0" applyFont="1" applyBorder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0" fillId="0" borderId="3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41" fontId="18" fillId="0" borderId="3" xfId="16" applyFont="1" applyFill="1" applyBorder="1" applyAlignment="1" applyProtection="1">
      <alignment horizontal="right"/>
      <protection/>
    </xf>
    <xf numFmtId="41" fontId="19" fillId="0" borderId="3" xfId="16" applyFont="1" applyFill="1" applyBorder="1" applyAlignment="1" applyProtection="1">
      <alignment horizontal="right"/>
      <protection/>
    </xf>
    <xf numFmtId="41" fontId="19" fillId="0" borderId="0" xfId="16" applyFont="1" applyFill="1" applyBorder="1" applyAlignment="1" applyProtection="1">
      <alignment horizontal="right"/>
      <protection/>
    </xf>
    <xf numFmtId="41" fontId="19" fillId="0" borderId="3" xfId="16" applyFont="1" applyFill="1" applyBorder="1" applyAlignment="1" applyProtection="1" quotePrefix="1">
      <alignment horizontal="center"/>
      <protection/>
    </xf>
    <xf numFmtId="41" fontId="19" fillId="0" borderId="3" xfId="16" applyFont="1" applyFill="1" applyBorder="1" applyAlignment="1" applyProtection="1">
      <alignment horizontal="center"/>
      <protection/>
    </xf>
    <xf numFmtId="0" fontId="19" fillId="0" borderId="4" xfId="0" applyFont="1" applyBorder="1" applyAlignment="1">
      <alignment/>
    </xf>
    <xf numFmtId="41" fontId="19" fillId="0" borderId="0" xfId="16" applyFont="1" applyFill="1" applyBorder="1" applyAlignment="1" applyProtection="1" quotePrefix="1">
      <alignment horizontal="right"/>
      <protection/>
    </xf>
    <xf numFmtId="41" fontId="19" fillId="0" borderId="3" xfId="16" applyFont="1" applyFill="1" applyBorder="1" applyAlignment="1" applyProtection="1">
      <alignment/>
      <protection/>
    </xf>
    <xf numFmtId="0" fontId="10" fillId="2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3" borderId="5" xfId="0" applyFont="1" applyFill="1" applyBorder="1" applyAlignment="1" applyProtection="1">
      <alignment horizontal="center" vertical="center" textRotation="90"/>
      <protection/>
    </xf>
    <xf numFmtId="180" fontId="8" fillId="3" borderId="2" xfId="0" applyNumberFormat="1" applyFont="1" applyFill="1" applyBorder="1" applyAlignment="1" applyProtection="1">
      <alignment horizontal="center" vertical="center"/>
      <protection/>
    </xf>
    <xf numFmtId="180" fontId="8" fillId="3" borderId="1" xfId="0" applyNumberFormat="1" applyFont="1" applyFill="1" applyBorder="1" applyAlignment="1" applyProtection="1">
      <alignment horizontal="center" vertical="center" wrapText="1"/>
      <protection/>
    </xf>
    <xf numFmtId="0" fontId="15" fillId="3" borderId="2" xfId="0" applyFont="1" applyFill="1" applyBorder="1" applyAlignment="1">
      <alignment horizontal="center" vertical="center" textRotation="90"/>
    </xf>
    <xf numFmtId="181" fontId="15" fillId="3" borderId="1" xfId="0" applyNumberFormat="1" applyFont="1" applyFill="1" applyBorder="1" applyAlignment="1" applyProtection="1">
      <alignment horizontal="center" vertical="center" textRotation="90"/>
      <protection/>
    </xf>
    <xf numFmtId="180" fontId="8" fillId="3" borderId="5" xfId="0" applyNumberFormat="1" applyFont="1" applyFill="1" applyBorder="1" applyAlignment="1" applyProtection="1">
      <alignment horizontal="center" vertical="center"/>
      <protection/>
    </xf>
    <xf numFmtId="180" fontId="8" fillId="3" borderId="6" xfId="0" applyNumberFormat="1" applyFont="1" applyFill="1" applyBorder="1" applyAlignment="1" applyProtection="1">
      <alignment horizontal="center" vertical="center"/>
      <protection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 applyProtection="1">
      <alignment horizontal="center"/>
      <protection/>
    </xf>
    <xf numFmtId="0" fontId="14" fillId="3" borderId="5" xfId="0" applyFont="1" applyFill="1" applyBorder="1" applyAlignment="1">
      <alignment horizontal="center"/>
    </xf>
    <xf numFmtId="0" fontId="8" fillId="3" borderId="7" xfId="0" applyFont="1" applyFill="1" applyBorder="1" applyAlignment="1" applyProtection="1">
      <alignment horizontal="center" vertical="center" textRotation="90"/>
      <protection/>
    </xf>
    <xf numFmtId="180" fontId="8" fillId="3" borderId="3" xfId="0" applyNumberFormat="1" applyFont="1" applyFill="1" applyBorder="1" applyAlignment="1" applyProtection="1">
      <alignment horizontal="center" vertical="center"/>
      <protection/>
    </xf>
    <xf numFmtId="180" fontId="8" fillId="3" borderId="0" xfId="0" applyNumberFormat="1" applyFont="1" applyFill="1" applyBorder="1" applyAlignment="1" applyProtection="1">
      <alignment horizontal="center" vertical="center" wrapText="1"/>
      <protection/>
    </xf>
    <xf numFmtId="0" fontId="15" fillId="3" borderId="3" xfId="0" applyFont="1" applyFill="1" applyBorder="1" applyAlignment="1">
      <alignment horizontal="center" vertical="center" textRotation="90"/>
    </xf>
    <xf numFmtId="181" fontId="15" fillId="3" borderId="0" xfId="0" applyNumberFormat="1" applyFont="1" applyFill="1" applyBorder="1" applyAlignment="1" applyProtection="1">
      <alignment horizontal="center" vertical="center" textRotation="90"/>
      <protection/>
    </xf>
    <xf numFmtId="180" fontId="8" fillId="3" borderId="7" xfId="0" applyNumberFormat="1" applyFont="1" applyFill="1" applyBorder="1" applyAlignment="1" applyProtection="1">
      <alignment horizontal="center" vertical="center"/>
      <protection/>
    </xf>
    <xf numFmtId="180" fontId="8" fillId="3" borderId="8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 applyProtection="1">
      <alignment horizontal="center"/>
      <protection/>
    </xf>
    <xf numFmtId="0" fontId="14" fillId="3" borderId="9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8" fillId="3" borderId="3" xfId="0" applyFont="1" applyFill="1" applyBorder="1" applyAlignment="1" applyProtection="1">
      <alignment horizontal="center"/>
      <protection/>
    </xf>
    <xf numFmtId="182" fontId="8" fillId="3" borderId="3" xfId="0" applyNumberFormat="1" applyFont="1" applyFill="1" applyBorder="1" applyAlignment="1">
      <alignment horizontal="center"/>
    </xf>
    <xf numFmtId="0" fontId="8" fillId="3" borderId="9" xfId="0" applyFont="1" applyFill="1" applyBorder="1" applyAlignment="1" applyProtection="1">
      <alignment horizontal="center" vertical="center" textRotation="90"/>
      <protection/>
    </xf>
    <xf numFmtId="180" fontId="8" fillId="3" borderId="4" xfId="0" applyNumberFormat="1" applyFont="1" applyFill="1" applyBorder="1" applyAlignment="1" applyProtection="1">
      <alignment horizontal="center" vertical="center"/>
      <protection/>
    </xf>
    <xf numFmtId="180" fontId="8" fillId="3" borderId="10" xfId="0" applyNumberFormat="1" applyFont="1" applyFill="1" applyBorder="1" applyAlignment="1" applyProtection="1">
      <alignment horizontal="center" vertical="center" wrapText="1"/>
      <protection/>
    </xf>
    <xf numFmtId="0" fontId="15" fillId="3" borderId="4" xfId="0" applyFont="1" applyFill="1" applyBorder="1" applyAlignment="1">
      <alignment horizontal="center" vertical="center" textRotation="90"/>
    </xf>
    <xf numFmtId="181" fontId="15" fillId="3" borderId="10" xfId="0" applyNumberFormat="1" applyFont="1" applyFill="1" applyBorder="1" applyAlignment="1" applyProtection="1">
      <alignment horizontal="center" vertical="center" textRotation="90"/>
      <protection/>
    </xf>
    <xf numFmtId="0" fontId="11" fillId="3" borderId="9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8" fillId="3" borderId="4" xfId="0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10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41" fontId="17" fillId="3" borderId="12" xfId="16" applyFont="1" applyFill="1" applyBorder="1" applyAlignment="1" applyProtection="1">
      <alignment horizontal="right"/>
      <protection/>
    </xf>
    <xf numFmtId="41" fontId="17" fillId="3" borderId="11" xfId="16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10" fillId="3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workbookViewId="0" topLeftCell="A22">
      <selection activeCell="A35" sqref="A35"/>
    </sheetView>
  </sheetViews>
  <sheetFormatPr defaultColWidth="11.421875" defaultRowHeight="12.75"/>
  <cols>
    <col min="1" max="1" width="5.421875" style="0" customWidth="1"/>
    <col min="2" max="2" width="6.7109375" style="0" customWidth="1"/>
    <col min="3" max="3" width="40.57421875" style="5" customWidth="1"/>
    <col min="4" max="5" width="3.7109375" style="0" customWidth="1"/>
    <col min="6" max="6" width="6.57421875" style="0" customWidth="1"/>
    <col min="7" max="7" width="13.57421875" style="0" customWidth="1"/>
    <col min="8" max="12" width="13.7109375" style="0" customWidth="1"/>
    <col min="13" max="13" width="12.7109375" style="0" customWidth="1"/>
  </cols>
  <sheetData>
    <row r="1" spans="7:12" ht="12.75">
      <c r="G1" s="6"/>
      <c r="H1" s="6"/>
      <c r="I1" s="6"/>
      <c r="J1" s="6"/>
      <c r="K1" s="95"/>
      <c r="L1" s="95"/>
    </row>
    <row r="2" spans="1:12" ht="12.75">
      <c r="A2" s="6"/>
      <c r="B2" s="6"/>
      <c r="C2" s="22"/>
      <c r="D2" s="6"/>
      <c r="E2" s="6"/>
      <c r="F2" s="6"/>
      <c r="G2" s="6"/>
      <c r="H2" s="6"/>
      <c r="I2" s="6"/>
      <c r="J2" s="6"/>
      <c r="K2" s="6"/>
      <c r="L2" s="6" t="s">
        <v>0</v>
      </c>
    </row>
    <row r="4" spans="1:10" ht="18">
      <c r="A4" s="141" t="s">
        <v>46</v>
      </c>
      <c r="B4" s="1"/>
      <c r="C4" s="2"/>
      <c r="D4" s="1"/>
      <c r="E4" s="1"/>
      <c r="F4" s="3" t="s">
        <v>0</v>
      </c>
      <c r="H4" s="3"/>
      <c r="I4" s="1"/>
      <c r="J4" s="1"/>
    </row>
    <row r="5" spans="1:9" ht="16.5">
      <c r="A5" s="4"/>
      <c r="F5" s="6"/>
      <c r="G5" s="6"/>
      <c r="H5" s="6"/>
      <c r="I5" s="6"/>
    </row>
    <row r="7" spans="1:12" ht="15">
      <c r="A7" s="7" t="s">
        <v>44</v>
      </c>
      <c r="B7" s="8"/>
      <c r="C7" s="60"/>
      <c r="D7" s="8"/>
      <c r="E7" s="8"/>
      <c r="F7" s="8"/>
      <c r="G7" s="8"/>
      <c r="H7" s="8"/>
      <c r="I7" s="8"/>
      <c r="J7" s="9"/>
      <c r="K7" s="9"/>
      <c r="L7" s="8"/>
    </row>
    <row r="8" spans="1:12" ht="12.75">
      <c r="A8" s="7"/>
      <c r="B8" s="8"/>
      <c r="C8" s="10" t="s">
        <v>0</v>
      </c>
      <c r="D8" s="11"/>
      <c r="E8" s="11"/>
      <c r="F8" s="8"/>
      <c r="G8" s="8"/>
      <c r="H8" s="8"/>
      <c r="I8" s="8"/>
      <c r="J8" s="9"/>
      <c r="K8" s="9"/>
      <c r="L8" s="8"/>
    </row>
    <row r="9" spans="1:12" ht="12.75">
      <c r="A9" s="12" t="s">
        <v>1</v>
      </c>
      <c r="B9" s="13"/>
      <c r="C9" s="14"/>
      <c r="D9" s="15"/>
      <c r="E9" s="15"/>
      <c r="F9" s="15"/>
      <c r="G9" s="15"/>
      <c r="H9" s="15"/>
      <c r="I9" s="12"/>
      <c r="J9" s="12"/>
      <c r="K9" s="12"/>
      <c r="L9" s="12"/>
    </row>
    <row r="10" spans="1:12" ht="13.5" thickBot="1">
      <c r="A10" s="16"/>
      <c r="B10" s="17"/>
      <c r="C10" s="18"/>
      <c r="D10" s="16"/>
      <c r="E10" s="16"/>
      <c r="F10" s="16"/>
      <c r="G10" s="16"/>
      <c r="H10" s="16"/>
      <c r="I10" s="16"/>
      <c r="J10" s="19"/>
      <c r="K10" s="19"/>
      <c r="L10" s="20"/>
    </row>
    <row r="11" spans="1:12" ht="12.75" customHeight="1">
      <c r="A11" s="96" t="s">
        <v>2</v>
      </c>
      <c r="B11" s="97" t="s">
        <v>3</v>
      </c>
      <c r="C11" s="98" t="s">
        <v>4</v>
      </c>
      <c r="D11" s="99" t="s">
        <v>5</v>
      </c>
      <c r="E11" s="100" t="s">
        <v>6</v>
      </c>
      <c r="F11" s="101" t="s">
        <v>7</v>
      </c>
      <c r="G11" s="102"/>
      <c r="H11" s="103" t="s">
        <v>8</v>
      </c>
      <c r="I11" s="104"/>
      <c r="J11" s="105" t="s">
        <v>9</v>
      </c>
      <c r="K11" s="106" t="s">
        <v>10</v>
      </c>
      <c r="L11" s="104" t="s">
        <v>11</v>
      </c>
    </row>
    <row r="12" spans="1:12" ht="13.5" thickBot="1">
      <c r="A12" s="107"/>
      <c r="B12" s="108"/>
      <c r="C12" s="109"/>
      <c r="D12" s="110"/>
      <c r="E12" s="111"/>
      <c r="F12" s="112"/>
      <c r="G12" s="113"/>
      <c r="H12" s="114" t="s">
        <v>12</v>
      </c>
      <c r="I12" s="115" t="s">
        <v>13</v>
      </c>
      <c r="J12" s="116">
        <v>2005</v>
      </c>
      <c r="K12" s="117" t="s">
        <v>40</v>
      </c>
      <c r="L12" s="118" t="s">
        <v>14</v>
      </c>
    </row>
    <row r="13" spans="1:12" ht="12.75">
      <c r="A13" s="107"/>
      <c r="B13" s="108"/>
      <c r="C13" s="109"/>
      <c r="D13" s="110"/>
      <c r="E13" s="111"/>
      <c r="F13" s="119" t="s">
        <v>15</v>
      </c>
      <c r="G13" s="120"/>
      <c r="H13" s="114" t="s">
        <v>16</v>
      </c>
      <c r="I13" s="115" t="s">
        <v>17</v>
      </c>
      <c r="J13" s="121" t="s">
        <v>18</v>
      </c>
      <c r="K13" s="104" t="s">
        <v>18</v>
      </c>
      <c r="L13" s="104" t="s">
        <v>19</v>
      </c>
    </row>
    <row r="14" spans="1:12" ht="12.75">
      <c r="A14" s="107"/>
      <c r="B14" s="108"/>
      <c r="C14" s="109"/>
      <c r="D14" s="110"/>
      <c r="E14" s="111"/>
      <c r="F14" s="116" t="s">
        <v>20</v>
      </c>
      <c r="G14" s="121" t="s">
        <v>21</v>
      </c>
      <c r="H14" s="114" t="s">
        <v>22</v>
      </c>
      <c r="I14" s="115" t="s">
        <v>23</v>
      </c>
      <c r="J14" s="121" t="s">
        <v>24</v>
      </c>
      <c r="K14" s="115" t="s">
        <v>25</v>
      </c>
      <c r="L14" s="122" t="s">
        <v>26</v>
      </c>
    </row>
    <row r="15" spans="1:12" ht="13.5" thickBot="1">
      <c r="A15" s="123"/>
      <c r="B15" s="124"/>
      <c r="C15" s="125"/>
      <c r="D15" s="126"/>
      <c r="E15" s="127"/>
      <c r="F15" s="128"/>
      <c r="G15" s="129"/>
      <c r="H15" s="130" t="s">
        <v>27</v>
      </c>
      <c r="I15" s="131"/>
      <c r="J15" s="132" t="s">
        <v>28</v>
      </c>
      <c r="K15" s="132">
        <v>2004</v>
      </c>
      <c r="L15" s="132">
        <v>2006</v>
      </c>
    </row>
    <row r="16" spans="1:12" ht="13.5" thickBot="1">
      <c r="A16" s="41"/>
      <c r="B16" s="44"/>
      <c r="C16" s="40"/>
      <c r="D16" s="45" t="s">
        <v>0</v>
      </c>
      <c r="E16" s="41"/>
      <c r="F16" s="41"/>
      <c r="G16" s="41"/>
      <c r="H16" s="41"/>
      <c r="I16" s="46"/>
      <c r="J16" s="46"/>
      <c r="K16" s="46"/>
      <c r="L16" s="47"/>
    </row>
    <row r="17" spans="1:12" ht="12.75">
      <c r="A17" s="62"/>
      <c r="B17" s="55"/>
      <c r="C17" s="64"/>
      <c r="D17" s="56"/>
      <c r="E17" s="62"/>
      <c r="F17" s="57"/>
      <c r="G17" s="62"/>
      <c r="H17" s="57"/>
      <c r="I17" s="70"/>
      <c r="J17" s="58"/>
      <c r="K17" s="70"/>
      <c r="L17" s="73"/>
    </row>
    <row r="18" spans="1:13" ht="22.5">
      <c r="A18" s="75">
        <v>51</v>
      </c>
      <c r="B18" s="76"/>
      <c r="C18" s="65" t="s">
        <v>30</v>
      </c>
      <c r="D18" s="48"/>
      <c r="E18" s="67"/>
      <c r="F18" s="52"/>
      <c r="G18" s="69"/>
      <c r="H18" s="32"/>
      <c r="I18" s="85">
        <f>SUM(I20:I33)</f>
        <v>35588226</v>
      </c>
      <c r="J18" s="85">
        <f>SUM(J20:J33)</f>
        <v>12850000</v>
      </c>
      <c r="K18" s="85">
        <f>SUM(K20:K33)</f>
        <v>200000</v>
      </c>
      <c r="L18" s="85">
        <f>SUM(L20:L33)</f>
        <v>22538226</v>
      </c>
      <c r="M18" s="54"/>
    </row>
    <row r="19" spans="1:13" ht="12.75">
      <c r="A19" s="77"/>
      <c r="B19" s="78"/>
      <c r="C19" s="66"/>
      <c r="D19" s="48"/>
      <c r="E19" s="67"/>
      <c r="F19" s="74"/>
      <c r="G19" s="69"/>
      <c r="H19" s="32"/>
      <c r="I19" s="71"/>
      <c r="J19" s="49"/>
      <c r="K19" s="72"/>
      <c r="L19" s="71"/>
      <c r="M19" s="59"/>
    </row>
    <row r="20" spans="1:13" ht="22.5">
      <c r="A20" s="77"/>
      <c r="B20" s="84">
        <v>5806</v>
      </c>
      <c r="C20" s="82" t="s">
        <v>51</v>
      </c>
      <c r="D20" s="48"/>
      <c r="E20" s="67"/>
      <c r="F20" s="74" t="s">
        <v>31</v>
      </c>
      <c r="G20" s="69" t="s">
        <v>32</v>
      </c>
      <c r="H20" s="32" t="s">
        <v>47</v>
      </c>
      <c r="I20" s="86">
        <f>SUM(J20:L20)</f>
        <v>450000</v>
      </c>
      <c r="J20" s="87">
        <v>50000</v>
      </c>
      <c r="K20" s="88"/>
      <c r="L20" s="86">
        <v>400000</v>
      </c>
      <c r="M20" s="59"/>
    </row>
    <row r="21" spans="1:13" ht="12.75">
      <c r="A21" s="77"/>
      <c r="B21" s="80"/>
      <c r="C21" s="66"/>
      <c r="D21" s="48"/>
      <c r="E21" s="67"/>
      <c r="F21" s="74"/>
      <c r="G21" s="69"/>
      <c r="H21" s="32"/>
      <c r="I21" s="86"/>
      <c r="J21" s="87"/>
      <c r="K21" s="88"/>
      <c r="L21" s="86"/>
      <c r="M21" s="59"/>
    </row>
    <row r="22" spans="1:13" ht="12.75">
      <c r="A22" s="77"/>
      <c r="B22" s="80"/>
      <c r="C22" s="66"/>
      <c r="D22" s="48"/>
      <c r="E22" s="67"/>
      <c r="F22" s="74"/>
      <c r="G22" s="69"/>
      <c r="H22" s="32"/>
      <c r="I22" s="86"/>
      <c r="J22" s="87"/>
      <c r="K22" s="88"/>
      <c r="L22" s="86"/>
      <c r="M22" s="59"/>
    </row>
    <row r="23" spans="1:13" ht="13.5" customHeight="1">
      <c r="A23" s="77"/>
      <c r="B23" s="93">
        <v>4310</v>
      </c>
      <c r="C23" s="82" t="s">
        <v>50</v>
      </c>
      <c r="D23" s="48"/>
      <c r="E23" s="67"/>
      <c r="F23" s="74" t="s">
        <v>35</v>
      </c>
      <c r="G23" s="69" t="s">
        <v>36</v>
      </c>
      <c r="H23" s="32" t="s">
        <v>48</v>
      </c>
      <c r="I23" s="86">
        <f>SUM(J23:L23)</f>
        <v>5000000</v>
      </c>
      <c r="J23" s="87">
        <v>50000</v>
      </c>
      <c r="K23" s="89"/>
      <c r="L23" s="86">
        <v>4950000</v>
      </c>
      <c r="M23" s="59"/>
    </row>
    <row r="24" spans="1:13" ht="12.75">
      <c r="A24" s="77"/>
      <c r="B24" s="80"/>
      <c r="C24" s="66"/>
      <c r="D24" s="48"/>
      <c r="E24" s="67"/>
      <c r="F24" s="74"/>
      <c r="G24" s="69"/>
      <c r="H24" s="32"/>
      <c r="I24" s="86"/>
      <c r="J24" s="87"/>
      <c r="K24" s="89"/>
      <c r="L24" s="86"/>
      <c r="M24" s="59"/>
    </row>
    <row r="25" spans="1:13" ht="12.75">
      <c r="A25" s="77"/>
      <c r="B25" s="94">
        <v>5270</v>
      </c>
      <c r="C25" s="66" t="s">
        <v>52</v>
      </c>
      <c r="D25" s="48"/>
      <c r="E25" s="67"/>
      <c r="F25" s="74" t="s">
        <v>37</v>
      </c>
      <c r="G25" s="69" t="s">
        <v>38</v>
      </c>
      <c r="H25" s="32" t="s">
        <v>47</v>
      </c>
      <c r="I25" s="86">
        <v>4000000</v>
      </c>
      <c r="J25" s="87">
        <v>50000</v>
      </c>
      <c r="K25" s="89"/>
      <c r="L25" s="86">
        <v>3950000</v>
      </c>
      <c r="M25" s="59"/>
    </row>
    <row r="26" spans="1:13" ht="12.75">
      <c r="A26" s="77"/>
      <c r="B26" s="80"/>
      <c r="C26" s="66"/>
      <c r="D26" s="48"/>
      <c r="E26" s="67"/>
      <c r="F26" s="74"/>
      <c r="G26" s="69"/>
      <c r="H26" s="32"/>
      <c r="I26" s="86"/>
      <c r="J26" s="87"/>
      <c r="K26" s="89"/>
      <c r="L26" s="86"/>
      <c r="M26" s="59"/>
    </row>
    <row r="27" spans="1:13" ht="12.75">
      <c r="A27" s="77"/>
      <c r="B27" s="94">
        <v>3252</v>
      </c>
      <c r="C27" s="66" t="s">
        <v>53</v>
      </c>
      <c r="D27" s="48"/>
      <c r="E27" s="67"/>
      <c r="F27" s="74" t="s">
        <v>33</v>
      </c>
      <c r="G27" s="69" t="s">
        <v>34</v>
      </c>
      <c r="H27" s="42" t="s">
        <v>45</v>
      </c>
      <c r="I27" s="86">
        <f>SUM(J27:L27)</f>
        <v>10838226</v>
      </c>
      <c r="J27" s="87">
        <v>7500000</v>
      </c>
      <c r="K27" s="88">
        <v>200000</v>
      </c>
      <c r="L27" s="86">
        <v>3138226</v>
      </c>
      <c r="M27" s="59"/>
    </row>
    <row r="28" spans="1:13" ht="12.75">
      <c r="A28" s="77"/>
      <c r="B28" s="80"/>
      <c r="C28" s="66"/>
      <c r="D28" s="48"/>
      <c r="E28" s="67"/>
      <c r="F28" s="74"/>
      <c r="G28" s="69"/>
      <c r="H28" s="42"/>
      <c r="I28" s="86"/>
      <c r="J28" s="87"/>
      <c r="K28" s="88"/>
      <c r="L28" s="86"/>
      <c r="M28" s="59"/>
    </row>
    <row r="29" spans="1:13" ht="12.75">
      <c r="A29" s="77"/>
      <c r="B29" s="84">
        <v>5827</v>
      </c>
      <c r="C29" s="66" t="s">
        <v>55</v>
      </c>
      <c r="D29" s="48"/>
      <c r="E29" s="67"/>
      <c r="F29" s="74" t="s">
        <v>33</v>
      </c>
      <c r="G29" s="69" t="s">
        <v>39</v>
      </c>
      <c r="H29" s="32" t="s">
        <v>47</v>
      </c>
      <c r="I29" s="86">
        <f>SUM(J29:L29)</f>
        <v>300000</v>
      </c>
      <c r="J29" s="87">
        <v>50000</v>
      </c>
      <c r="K29" s="88"/>
      <c r="L29" s="86">
        <v>250000</v>
      </c>
      <c r="M29" s="59"/>
    </row>
    <row r="30" spans="1:13" ht="12.75">
      <c r="A30" s="77"/>
      <c r="B30" s="80"/>
      <c r="C30" s="66"/>
      <c r="D30" s="48"/>
      <c r="E30" s="67"/>
      <c r="F30" s="74"/>
      <c r="G30" s="69"/>
      <c r="H30" s="42"/>
      <c r="I30" s="86"/>
      <c r="J30" s="87"/>
      <c r="K30" s="88"/>
      <c r="L30" s="86"/>
      <c r="M30" s="59"/>
    </row>
    <row r="31" spans="1:13" ht="22.5">
      <c r="A31" s="77"/>
      <c r="B31" s="84">
        <v>3253</v>
      </c>
      <c r="C31" s="66" t="s">
        <v>54</v>
      </c>
      <c r="D31" s="48"/>
      <c r="E31" s="67"/>
      <c r="F31" s="74">
        <v>998</v>
      </c>
      <c r="G31" s="69" t="s">
        <v>29</v>
      </c>
      <c r="H31" s="32">
        <v>2005</v>
      </c>
      <c r="I31" s="86">
        <f>SUM(J31:L31)</f>
        <v>5000000</v>
      </c>
      <c r="J31" s="87">
        <v>5000000</v>
      </c>
      <c r="K31" s="89"/>
      <c r="L31" s="86"/>
      <c r="M31" s="59"/>
    </row>
    <row r="32" spans="1:13" ht="12.75">
      <c r="A32" s="77"/>
      <c r="B32" s="80"/>
      <c r="C32" s="66"/>
      <c r="D32" s="51"/>
      <c r="E32" s="68"/>
      <c r="F32" s="79"/>
      <c r="G32" s="69"/>
      <c r="H32" s="32"/>
      <c r="I32" s="86"/>
      <c r="J32" s="87"/>
      <c r="K32" s="88"/>
      <c r="L32" s="86"/>
      <c r="M32" s="59"/>
    </row>
    <row r="33" spans="1:13" ht="12.75">
      <c r="A33" s="63"/>
      <c r="B33" s="94">
        <v>4428</v>
      </c>
      <c r="C33" s="66" t="s">
        <v>41</v>
      </c>
      <c r="D33" s="48"/>
      <c r="E33" s="67"/>
      <c r="F33" s="74" t="s">
        <v>42</v>
      </c>
      <c r="G33" s="69" t="s">
        <v>43</v>
      </c>
      <c r="H33" s="32" t="s">
        <v>49</v>
      </c>
      <c r="I33" s="86">
        <f>SUM(J33:L33)</f>
        <v>10000000</v>
      </c>
      <c r="J33" s="87">
        <v>150000</v>
      </c>
      <c r="K33" s="88"/>
      <c r="L33" s="86">
        <v>9850000</v>
      </c>
      <c r="M33" s="59"/>
    </row>
    <row r="34" spans="1:12" ht="13.5" thickBot="1">
      <c r="A34" s="63"/>
      <c r="B34" s="83"/>
      <c r="C34" s="66"/>
      <c r="D34" s="51"/>
      <c r="E34" s="68"/>
      <c r="F34" s="52"/>
      <c r="G34" s="69"/>
      <c r="H34" s="32"/>
      <c r="I34" s="90"/>
      <c r="J34" s="91"/>
      <c r="K34" s="88"/>
      <c r="L34" s="92"/>
    </row>
    <row r="35" spans="1:13" ht="13.5" thickBot="1">
      <c r="A35" s="142"/>
      <c r="B35" s="133"/>
      <c r="C35" s="134" t="s">
        <v>17</v>
      </c>
      <c r="D35" s="135"/>
      <c r="E35" s="136"/>
      <c r="F35" s="133"/>
      <c r="G35" s="137"/>
      <c r="H35" s="138"/>
      <c r="I35" s="139">
        <f>+I18</f>
        <v>35588226</v>
      </c>
      <c r="J35" s="140">
        <f>+J18</f>
        <v>12850000</v>
      </c>
      <c r="K35" s="139">
        <f>+K18</f>
        <v>200000</v>
      </c>
      <c r="L35" s="139">
        <f>+L18</f>
        <v>22538226</v>
      </c>
      <c r="M35" s="59"/>
    </row>
    <row r="36" spans="1:12" ht="12.75">
      <c r="A36" s="30"/>
      <c r="B36" s="43"/>
      <c r="C36" s="50"/>
      <c r="D36" s="16"/>
      <c r="E36" s="16"/>
      <c r="F36" s="52"/>
      <c r="G36" s="30"/>
      <c r="H36" s="27"/>
      <c r="I36" s="59"/>
      <c r="J36" s="61"/>
      <c r="K36" s="61"/>
      <c r="L36" s="53"/>
    </row>
    <row r="37" spans="1:12" ht="12.75">
      <c r="A37" s="23"/>
      <c r="B37" s="24"/>
      <c r="C37" s="25"/>
      <c r="D37" s="16"/>
      <c r="E37" s="16"/>
      <c r="F37" s="26"/>
      <c r="G37" s="23"/>
      <c r="H37" s="27"/>
      <c r="I37" s="28"/>
      <c r="J37" s="29"/>
      <c r="K37" s="81"/>
      <c r="L37" s="30"/>
    </row>
    <row r="38" spans="1:12" ht="12.75">
      <c r="A38" s="23"/>
      <c r="B38" s="24"/>
      <c r="C38" s="25"/>
      <c r="D38" s="16"/>
      <c r="E38" s="16"/>
      <c r="F38" s="26"/>
      <c r="G38" s="23"/>
      <c r="H38" s="27"/>
      <c r="I38" s="28"/>
      <c r="J38" s="81"/>
      <c r="K38" s="29"/>
      <c r="L38" s="30"/>
    </row>
    <row r="39" spans="1:12" ht="12.75">
      <c r="A39" s="23"/>
      <c r="B39" s="24"/>
      <c r="C39" s="25"/>
      <c r="D39" s="16"/>
      <c r="E39" s="16"/>
      <c r="F39" s="26"/>
      <c r="G39" s="23"/>
      <c r="H39" s="27"/>
      <c r="I39" s="28"/>
      <c r="J39" s="29"/>
      <c r="K39" s="29"/>
      <c r="L39" s="30"/>
    </row>
    <row r="40" spans="1:12" ht="12.75">
      <c r="A40" s="23"/>
      <c r="B40" s="24"/>
      <c r="C40" s="25"/>
      <c r="D40" s="16"/>
      <c r="E40" s="16"/>
      <c r="F40" s="26"/>
      <c r="G40" s="23"/>
      <c r="H40" s="27"/>
      <c r="I40" s="28"/>
      <c r="J40" s="29"/>
      <c r="K40" s="29"/>
      <c r="L40" s="30"/>
    </row>
    <row r="41" spans="1:12" ht="12.75">
      <c r="A41" s="23"/>
      <c r="B41" s="24"/>
      <c r="C41" s="25"/>
      <c r="D41" s="16"/>
      <c r="E41" s="16"/>
      <c r="F41" s="26"/>
      <c r="G41" s="23"/>
      <c r="H41" s="27"/>
      <c r="I41" s="28"/>
      <c r="J41" s="29"/>
      <c r="K41" s="29"/>
      <c r="L41" s="30"/>
    </row>
    <row r="42" spans="1:12" ht="12.75">
      <c r="A42" s="23"/>
      <c r="B42" s="24"/>
      <c r="C42" s="25"/>
      <c r="D42" s="16"/>
      <c r="E42" s="16"/>
      <c r="F42" s="26"/>
      <c r="G42" s="23"/>
      <c r="H42" s="27"/>
      <c r="I42" s="28"/>
      <c r="J42" s="29"/>
      <c r="K42" s="29"/>
      <c r="L42" s="30"/>
    </row>
    <row r="43" spans="1:12" ht="12.75">
      <c r="A43" s="23"/>
      <c r="B43" s="24"/>
      <c r="C43" s="25"/>
      <c r="D43" s="16"/>
      <c r="E43" s="16"/>
      <c r="F43" s="26"/>
      <c r="G43" s="23"/>
      <c r="H43" s="27"/>
      <c r="I43" s="28"/>
      <c r="J43" s="29"/>
      <c r="K43" s="29"/>
      <c r="L43" s="30"/>
    </row>
    <row r="44" spans="1:12" ht="12.75">
      <c r="A44" s="23"/>
      <c r="B44" s="24"/>
      <c r="C44" s="25"/>
      <c r="D44" s="16"/>
      <c r="E44" s="16"/>
      <c r="F44" s="26"/>
      <c r="G44" s="23"/>
      <c r="H44" s="27"/>
      <c r="I44" s="28"/>
      <c r="J44" s="29"/>
      <c r="K44" s="29"/>
      <c r="L44" s="30"/>
    </row>
    <row r="45" spans="1:12" ht="12.75">
      <c r="A45" s="23"/>
      <c r="B45" s="24"/>
      <c r="C45" s="25"/>
      <c r="D45" s="16"/>
      <c r="E45" s="16"/>
      <c r="F45" s="26"/>
      <c r="G45" s="23"/>
      <c r="H45" s="27"/>
      <c r="I45" s="28"/>
      <c r="J45" s="29"/>
      <c r="K45" s="29"/>
      <c r="L45" s="30"/>
    </row>
    <row r="46" spans="1:12" ht="12.75">
      <c r="A46" s="23"/>
      <c r="B46" s="24"/>
      <c r="C46" s="25"/>
      <c r="D46" s="16"/>
      <c r="E46" s="16"/>
      <c r="F46" s="26"/>
      <c r="G46" s="23"/>
      <c r="H46" s="27"/>
      <c r="I46" s="28"/>
      <c r="J46" s="29"/>
      <c r="K46" s="29"/>
      <c r="L46" s="30"/>
    </row>
    <row r="47" spans="1:12" ht="12.75">
      <c r="A47" s="23"/>
      <c r="B47" s="24"/>
      <c r="C47" s="25"/>
      <c r="D47" s="16"/>
      <c r="E47" s="16"/>
      <c r="F47" s="26"/>
      <c r="G47" s="23"/>
      <c r="H47" s="27"/>
      <c r="I47" s="28"/>
      <c r="J47" s="29"/>
      <c r="K47" s="29"/>
      <c r="L47" s="30"/>
    </row>
    <row r="48" spans="1:12" ht="12.75">
      <c r="A48" s="23"/>
      <c r="B48" s="24"/>
      <c r="C48" s="25"/>
      <c r="D48" s="16"/>
      <c r="E48" s="16"/>
      <c r="F48" s="26"/>
      <c r="G48" s="23"/>
      <c r="H48" s="27"/>
      <c r="I48" s="28"/>
      <c r="J48" s="29"/>
      <c r="K48" s="29"/>
      <c r="L48" s="30"/>
    </row>
    <row r="49" spans="1:12" ht="12.75">
      <c r="A49" s="23"/>
      <c r="B49" s="24"/>
      <c r="C49" s="25"/>
      <c r="D49" s="16"/>
      <c r="E49" s="16"/>
      <c r="F49" s="26"/>
      <c r="G49" s="23"/>
      <c r="H49" s="27"/>
      <c r="I49" s="28"/>
      <c r="J49" s="29"/>
      <c r="K49" s="29"/>
      <c r="L49" s="30"/>
    </row>
    <row r="50" spans="1:12" ht="12.75">
      <c r="A50" s="23"/>
      <c r="B50" s="24"/>
      <c r="C50" s="25"/>
      <c r="D50" s="16"/>
      <c r="E50" s="16"/>
      <c r="F50" s="26"/>
      <c r="G50" s="23"/>
      <c r="H50" s="27"/>
      <c r="I50" s="28"/>
      <c r="J50" s="29"/>
      <c r="K50" s="29"/>
      <c r="L50" s="30"/>
    </row>
    <row r="51" spans="1:12" ht="12.75">
      <c r="A51" s="23"/>
      <c r="B51" s="24"/>
      <c r="C51" s="25"/>
      <c r="D51" s="31"/>
      <c r="E51" s="31"/>
      <c r="F51" s="26"/>
      <c r="G51" s="23"/>
      <c r="H51" s="32"/>
      <c r="I51" s="33"/>
      <c r="J51" s="33"/>
      <c r="K51" s="33"/>
      <c r="L51" s="33"/>
    </row>
    <row r="52" spans="1:12" ht="12.75">
      <c r="A52" s="23"/>
      <c r="B52" s="24"/>
      <c r="C52" s="25"/>
      <c r="D52" s="31"/>
      <c r="E52" s="31"/>
      <c r="F52" s="26"/>
      <c r="G52" s="23"/>
      <c r="H52" s="32"/>
      <c r="I52" s="33"/>
      <c r="J52" s="33"/>
      <c r="K52" s="33"/>
      <c r="L52" s="33"/>
    </row>
    <row r="53" spans="1:12" ht="12.75">
      <c r="A53" s="23"/>
      <c r="B53" s="24"/>
      <c r="C53" s="25"/>
      <c r="D53" s="31"/>
      <c r="E53" s="31"/>
      <c r="F53" s="26"/>
      <c r="G53" s="23"/>
      <c r="H53" s="31"/>
      <c r="I53" s="34"/>
      <c r="J53" s="31"/>
      <c r="K53" s="31"/>
      <c r="L53" s="34"/>
    </row>
    <row r="54" spans="1:12" ht="12.75">
      <c r="A54" s="23"/>
      <c r="B54" s="24"/>
      <c r="C54" s="25"/>
      <c r="D54" s="31"/>
      <c r="E54" s="31"/>
      <c r="F54" s="26"/>
      <c r="G54" s="23"/>
      <c r="H54" s="31"/>
      <c r="I54" s="34"/>
      <c r="J54" s="31"/>
      <c r="K54" s="31"/>
      <c r="L54" s="34"/>
    </row>
    <row r="55" spans="1:12" ht="12.75">
      <c r="A55" s="23"/>
      <c r="B55" s="24"/>
      <c r="C55" s="25"/>
      <c r="D55" s="35"/>
      <c r="E55" s="35"/>
      <c r="F55" s="26"/>
      <c r="G55" s="23"/>
      <c r="H55" s="35"/>
      <c r="I55" s="35"/>
      <c r="J55" s="35"/>
      <c r="K55" s="35"/>
      <c r="L55" s="35"/>
    </row>
    <row r="56" spans="1:12" ht="12.75">
      <c r="A56" s="23"/>
      <c r="B56" s="24"/>
      <c r="C56" s="25"/>
      <c r="D56" s="35"/>
      <c r="E56" s="35"/>
      <c r="F56" s="26"/>
      <c r="G56" s="23"/>
      <c r="H56" s="35"/>
      <c r="I56" s="35"/>
      <c r="J56" s="35"/>
      <c r="K56" s="35"/>
      <c r="L56" s="35"/>
    </row>
    <row r="57" spans="2:12" ht="12.75">
      <c r="B57" s="36"/>
      <c r="D57" s="21"/>
      <c r="E57" s="21"/>
      <c r="F57" s="37"/>
      <c r="H57" s="21"/>
      <c r="I57" s="21"/>
      <c r="J57" s="21"/>
      <c r="K57" s="21"/>
      <c r="L57" s="21"/>
    </row>
    <row r="58" spans="2:12" ht="12.75">
      <c r="B58" s="36"/>
      <c r="D58" s="38"/>
      <c r="E58" s="38"/>
      <c r="F58" s="37"/>
      <c r="H58" s="38"/>
      <c r="I58" s="38"/>
      <c r="J58" s="38"/>
      <c r="K58" s="38"/>
      <c r="L58" s="38"/>
    </row>
    <row r="59" spans="2:6" ht="12.75">
      <c r="B59" s="36"/>
      <c r="F59" s="37"/>
    </row>
    <row r="60" spans="2:6" ht="12.75">
      <c r="B60" s="36"/>
      <c r="F60" s="37"/>
    </row>
    <row r="61" spans="2:6" ht="12.75">
      <c r="B61" s="36"/>
      <c r="F61" s="37"/>
    </row>
    <row r="62" spans="2:6" ht="12.75">
      <c r="B62" s="36"/>
      <c r="F62" s="37"/>
    </row>
    <row r="63" spans="2:6" ht="12.75">
      <c r="B63" s="36"/>
      <c r="F63" s="37"/>
    </row>
    <row r="64" spans="2:6" ht="12.75">
      <c r="B64" s="36"/>
      <c r="F64" s="37"/>
    </row>
    <row r="65" spans="2:6" ht="12.75">
      <c r="B65" s="36"/>
      <c r="F65" s="37"/>
    </row>
    <row r="66" spans="2:6" ht="12.75">
      <c r="B66" s="36"/>
      <c r="F66" s="37"/>
    </row>
    <row r="67" spans="2:6" ht="12.75">
      <c r="B67" s="36"/>
      <c r="F67" s="37"/>
    </row>
    <row r="68" spans="2:6" ht="12.75">
      <c r="B68" s="36"/>
      <c r="F68" s="37"/>
    </row>
    <row r="69" spans="2:6" ht="12.75">
      <c r="B69" s="36"/>
      <c r="F69" s="37"/>
    </row>
    <row r="70" spans="2:6" ht="12.75">
      <c r="B70" s="36"/>
      <c r="F70" s="37"/>
    </row>
    <row r="71" spans="2:6" ht="12.75">
      <c r="B71" s="36"/>
      <c r="F71" s="37"/>
    </row>
    <row r="72" spans="2:6" ht="12.75">
      <c r="B72" s="36"/>
      <c r="F72" s="37"/>
    </row>
    <row r="73" spans="2:6" ht="12.75">
      <c r="B73" s="36"/>
      <c r="F73" s="37"/>
    </row>
    <row r="74" spans="2:6" ht="12.75">
      <c r="B74" s="36"/>
      <c r="F74" s="37"/>
    </row>
    <row r="75" spans="2:6" ht="12.75">
      <c r="B75" s="36"/>
      <c r="F75" s="37"/>
    </row>
    <row r="76" spans="2:6" ht="12.75">
      <c r="B76" s="36"/>
      <c r="F76" s="37"/>
    </row>
    <row r="77" spans="2:6" ht="12.75">
      <c r="B77" s="36"/>
      <c r="F77" s="37"/>
    </row>
    <row r="78" spans="2:6" ht="12.75">
      <c r="B78" s="36"/>
      <c r="F78" s="37"/>
    </row>
    <row r="79" ht="12.75">
      <c r="B79" s="36"/>
    </row>
    <row r="80" ht="12.75">
      <c r="B80" s="36"/>
    </row>
    <row r="81" ht="12.75">
      <c r="B81" s="36"/>
    </row>
    <row r="82" ht="12.75">
      <c r="B82" s="36"/>
    </row>
    <row r="83" ht="12.75">
      <c r="B83" s="36"/>
    </row>
    <row r="84" ht="12.75">
      <c r="B84" s="36"/>
    </row>
    <row r="85" ht="12.75">
      <c r="B85" s="36"/>
    </row>
    <row r="86" ht="12.75">
      <c r="B86" s="36"/>
    </row>
    <row r="87" ht="12.75">
      <c r="B87" s="36"/>
    </row>
    <row r="88" ht="12.75">
      <c r="B88" s="36"/>
    </row>
    <row r="89" ht="12.75">
      <c r="B89" s="36"/>
    </row>
    <row r="90" ht="12.75">
      <c r="B90" s="36"/>
    </row>
    <row r="91" ht="12.75">
      <c r="B91" s="36"/>
    </row>
    <row r="92" ht="12.75">
      <c r="B92" s="36"/>
    </row>
    <row r="93" ht="12.75">
      <c r="B93" s="36"/>
    </row>
    <row r="94" ht="12.75">
      <c r="B94" s="36"/>
    </row>
    <row r="95" ht="12.75">
      <c r="B95" s="36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spans="1:12" ht="12.75">
      <c r="A103" s="38"/>
      <c r="B103" s="38"/>
      <c r="C103" s="39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ht="12.75">
      <c r="A104" s="38"/>
      <c r="B104" s="38"/>
      <c r="C104" s="39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ht="12.75">
      <c r="A105" s="38"/>
      <c r="B105" s="38"/>
      <c r="C105" s="39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ht="12.75">
      <c r="A106" s="38"/>
      <c r="B106" s="38"/>
      <c r="C106" s="39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ht="12.75">
      <c r="A107" s="38"/>
      <c r="B107" s="38"/>
      <c r="C107" s="39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2.75">
      <c r="A108" s="38"/>
      <c r="B108" s="38"/>
      <c r="C108" s="39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2.75">
      <c r="A109" s="38"/>
      <c r="B109" s="38"/>
      <c r="C109" s="39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2.75">
      <c r="A110" s="38"/>
      <c r="B110" s="38"/>
      <c r="C110" s="39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12.75">
      <c r="A111" s="38"/>
      <c r="B111" s="38"/>
      <c r="C111" s="39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12.75">
      <c r="A112" s="38"/>
      <c r="B112" s="38"/>
      <c r="C112" s="39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ht="12.75">
      <c r="A113" s="38"/>
      <c r="B113" s="38"/>
      <c r="C113" s="39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12.75">
      <c r="A114" s="38"/>
      <c r="B114" s="38"/>
      <c r="C114" s="39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ht="12.75">
      <c r="A115" s="38"/>
      <c r="B115" s="38"/>
      <c r="C115" s="39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ht="12.75">
      <c r="A116" s="38"/>
      <c r="B116" s="38"/>
      <c r="C116" s="39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ht="12.75">
      <c r="A117" s="38"/>
      <c r="B117" s="38"/>
      <c r="C117" s="39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2.75">
      <c r="A118" s="38"/>
      <c r="B118" s="38"/>
      <c r="C118" s="39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2.75">
      <c r="A119" s="38"/>
      <c r="B119" s="38"/>
      <c r="C119" s="39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2.75">
      <c r="A120" s="38"/>
      <c r="B120" s="38"/>
      <c r="C120" s="39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2.75">
      <c r="A121" s="38"/>
      <c r="B121" s="38"/>
      <c r="C121" s="39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2.75">
      <c r="A122" s="38"/>
      <c r="B122" s="38"/>
      <c r="C122" s="39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2.75">
      <c r="A123" s="38"/>
      <c r="B123" s="38"/>
      <c r="C123" s="39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2.75">
      <c r="A124" s="38"/>
      <c r="B124" s="38"/>
      <c r="C124" s="39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2.75">
      <c r="A125" s="38"/>
      <c r="B125" s="38"/>
      <c r="C125" s="39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2.75">
      <c r="A126" s="38"/>
      <c r="B126" s="38"/>
      <c r="C126" s="39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2.75">
      <c r="A127" s="38"/>
      <c r="B127" s="38"/>
      <c r="C127" s="39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2.75">
      <c r="A128" s="38"/>
      <c r="B128" s="38"/>
      <c r="C128" s="39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2.75">
      <c r="A129" s="38"/>
      <c r="B129" s="38"/>
      <c r="C129" s="39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2.75">
      <c r="A130" s="38"/>
      <c r="B130" s="38"/>
      <c r="C130" s="39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2.75">
      <c r="A131" s="38"/>
      <c r="B131" s="38"/>
      <c r="C131" s="39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2.75">
      <c r="A132" s="38"/>
      <c r="B132" s="38"/>
      <c r="C132" s="39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2.75">
      <c r="A133" s="38"/>
      <c r="B133" s="38"/>
      <c r="C133" s="39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2.75">
      <c r="A134" s="38"/>
      <c r="B134" s="38"/>
      <c r="C134" s="39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2.75">
      <c r="A135" s="38"/>
      <c r="B135" s="38"/>
      <c r="C135" s="39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2.75">
      <c r="A136" s="38"/>
      <c r="B136" s="38"/>
      <c r="C136" s="39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ht="12.75">
      <c r="A137" s="38"/>
      <c r="B137" s="38"/>
      <c r="C137" s="39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2.75">
      <c r="A138" s="38"/>
      <c r="B138" s="38"/>
      <c r="C138" s="39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2.75">
      <c r="A139" s="38"/>
      <c r="B139" s="38"/>
      <c r="C139" s="39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2.75">
      <c r="A140" s="38"/>
      <c r="B140" s="38"/>
      <c r="C140" s="39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2.75">
      <c r="A141" s="38"/>
      <c r="B141" s="38"/>
      <c r="C141" s="39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2.75">
      <c r="A142" s="38"/>
      <c r="B142" s="38"/>
      <c r="C142" s="39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2.75">
      <c r="A143" s="38"/>
      <c r="B143" s="38"/>
      <c r="C143" s="39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2.75">
      <c r="A144" s="38"/>
      <c r="B144" s="38"/>
      <c r="C144" s="39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2.75">
      <c r="A145" s="38"/>
      <c r="B145" s="38"/>
      <c r="C145" s="39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2.75">
      <c r="A146" s="38"/>
      <c r="B146" s="38"/>
      <c r="C146" s="39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2.75">
      <c r="A147" s="38"/>
      <c r="B147" s="38"/>
      <c r="C147" s="39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2.75">
      <c r="A148" s="38"/>
      <c r="B148" s="38"/>
      <c r="C148" s="39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2.75">
      <c r="A149" s="38"/>
      <c r="B149" s="38"/>
      <c r="C149" s="39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2.75">
      <c r="A150" s="38"/>
      <c r="B150" s="38"/>
      <c r="C150" s="39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2.75">
      <c r="A151" s="38"/>
      <c r="B151" s="38"/>
      <c r="C151" s="39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2.75">
      <c r="A152" s="38"/>
      <c r="B152" s="38"/>
      <c r="C152" s="39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2.75">
      <c r="A153" s="38"/>
      <c r="B153" s="38"/>
      <c r="C153" s="39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2.75">
      <c r="A154" s="38"/>
      <c r="B154" s="38"/>
      <c r="C154" s="39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2.75">
      <c r="A155" s="38"/>
      <c r="B155" s="38"/>
      <c r="C155" s="39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2.75">
      <c r="A156" s="38"/>
      <c r="B156" s="38"/>
      <c r="C156" s="39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2.75">
      <c r="A157" s="38"/>
      <c r="B157" s="38"/>
      <c r="C157" s="39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2.75">
      <c r="A158" s="38"/>
      <c r="B158" s="38"/>
      <c r="C158" s="39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2.75">
      <c r="A159" s="38"/>
      <c r="B159" s="38"/>
      <c r="C159" s="39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2.75">
      <c r="A160" s="38"/>
      <c r="B160" s="38"/>
      <c r="C160" s="39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2.75">
      <c r="A161" s="38"/>
      <c r="B161" s="38"/>
      <c r="C161" s="39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2.75">
      <c r="A162" s="38"/>
      <c r="B162" s="38"/>
      <c r="C162" s="39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2.75">
      <c r="A163" s="38"/>
      <c r="B163" s="38"/>
      <c r="C163" s="39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2.75">
      <c r="A164" s="38"/>
      <c r="B164" s="38"/>
      <c r="C164" s="39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2.75">
      <c r="A165" s="38"/>
      <c r="B165" s="38"/>
      <c r="C165" s="39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2.75">
      <c r="A166" s="38"/>
      <c r="B166" s="38"/>
      <c r="C166" s="39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ht="12.75">
      <c r="A167" s="38"/>
      <c r="B167" s="38"/>
      <c r="C167" s="39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ht="12.75">
      <c r="A168" s="38"/>
      <c r="B168" s="38"/>
      <c r="C168" s="39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ht="12.75">
      <c r="A169" s="38"/>
      <c r="B169" s="38"/>
      <c r="C169" s="39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ht="12.75">
      <c r="A170" s="38"/>
      <c r="B170" s="38"/>
      <c r="C170" s="39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ht="12.75">
      <c r="A171" s="38"/>
      <c r="B171" s="38"/>
      <c r="C171" s="39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ht="12.75">
      <c r="A172" s="38"/>
      <c r="B172" s="38"/>
      <c r="C172" s="39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ht="12.75">
      <c r="A173" s="38"/>
      <c r="B173" s="38"/>
      <c r="C173" s="39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ht="12.75">
      <c r="A174" s="38"/>
      <c r="B174" s="38"/>
      <c r="C174" s="39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ht="12.75">
      <c r="A175" s="38"/>
      <c r="B175" s="38"/>
      <c r="C175" s="39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ht="12.75">
      <c r="A176" s="38"/>
      <c r="B176" s="38"/>
      <c r="C176" s="39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ht="12.75">
      <c r="A177" s="38"/>
      <c r="B177" s="38"/>
      <c r="C177" s="39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ht="12.75">
      <c r="A178" s="38"/>
      <c r="B178" s="38"/>
      <c r="C178" s="39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ht="12.75">
      <c r="A179" s="38"/>
      <c r="B179" s="38"/>
      <c r="C179" s="39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ht="12.75">
      <c r="A180" s="38"/>
      <c r="B180" s="38"/>
      <c r="C180" s="39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ht="12.75">
      <c r="A181" s="38"/>
      <c r="B181" s="38"/>
      <c r="C181" s="39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ht="12.75">
      <c r="A182" s="38"/>
      <c r="B182" s="38"/>
      <c r="C182" s="39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ht="12.75">
      <c r="A183" s="38"/>
      <c r="B183" s="38"/>
      <c r="C183" s="39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ht="12.75">
      <c r="A184" s="38"/>
      <c r="B184" s="38"/>
      <c r="C184" s="39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ht="12.75">
      <c r="A185" s="38"/>
      <c r="B185" s="38"/>
      <c r="C185" s="39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ht="12.75">
      <c r="A186" s="38"/>
      <c r="B186" s="38"/>
      <c r="C186" s="39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ht="12.75">
      <c r="A187" s="38"/>
      <c r="B187" s="38"/>
      <c r="C187" s="39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ht="12.75">
      <c r="A188" s="38"/>
      <c r="B188" s="38"/>
      <c r="C188" s="39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ht="12.75">
      <c r="A189" s="38"/>
      <c r="B189" s="38"/>
      <c r="C189" s="39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ht="12.75">
      <c r="A190" s="38"/>
      <c r="B190" s="38"/>
      <c r="C190" s="39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ht="12.75">
      <c r="A191" s="38"/>
      <c r="B191" s="38"/>
      <c r="C191" s="39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ht="12.75">
      <c r="A192" s="38"/>
      <c r="B192" s="38"/>
      <c r="C192" s="39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 ht="12.75">
      <c r="A193" s="38"/>
      <c r="B193" s="38"/>
      <c r="C193" s="39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ht="12.75">
      <c r="A194" s="38"/>
      <c r="B194" s="38"/>
      <c r="C194" s="39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 ht="12.75">
      <c r="A195" s="38"/>
      <c r="B195" s="38"/>
      <c r="C195" s="39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ht="12.75">
      <c r="A196" s="38"/>
      <c r="B196" s="38"/>
      <c r="C196" s="39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ht="12.75">
      <c r="A197" s="38"/>
      <c r="B197" s="38"/>
      <c r="C197" s="39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ht="12.75">
      <c r="A198" s="38"/>
      <c r="B198" s="38"/>
      <c r="C198" s="39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ht="12.75">
      <c r="A199" s="38"/>
      <c r="B199" s="38"/>
      <c r="C199" s="39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ht="12.75">
      <c r="A200" s="38"/>
      <c r="B200" s="38"/>
      <c r="C200" s="39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ht="12.75">
      <c r="A201" s="38"/>
      <c r="B201" s="38"/>
      <c r="C201" s="39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ht="12.75">
      <c r="A202" s="38"/>
      <c r="B202" s="38"/>
      <c r="C202" s="39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ht="12.75">
      <c r="A203" s="38"/>
      <c r="B203" s="38"/>
      <c r="C203" s="39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 ht="12.75">
      <c r="A204" s="38"/>
      <c r="B204" s="38"/>
      <c r="C204" s="39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ht="12.75">
      <c r="A205" s="38"/>
      <c r="B205" s="38"/>
      <c r="C205" s="39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2" ht="12.75">
      <c r="A206" s="38"/>
      <c r="B206" s="38"/>
      <c r="C206" s="39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ht="12.75">
      <c r="A207" s="38"/>
      <c r="B207" s="38"/>
      <c r="C207" s="39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ht="12.75">
      <c r="A208" s="38"/>
      <c r="B208" s="38"/>
      <c r="C208" s="39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 ht="12.75">
      <c r="A209" s="38"/>
      <c r="B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ht="12.75">
      <c r="A210" s="38"/>
      <c r="B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 ht="12.75">
      <c r="A211" s="38"/>
      <c r="B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ht="12.75">
      <c r="A212" s="38"/>
      <c r="B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ht="12.75">
      <c r="A213" s="38"/>
      <c r="B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ht="12.75">
      <c r="A214" s="38"/>
      <c r="B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ht="12.75">
      <c r="A215" s="38"/>
      <c r="B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ht="12.75">
      <c r="A216" s="38"/>
      <c r="B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 ht="12.75">
      <c r="A217" s="38"/>
      <c r="B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 ht="12.75">
      <c r="A218" s="38"/>
      <c r="B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 ht="12.75">
      <c r="A219" s="38"/>
      <c r="B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 ht="12.75">
      <c r="A220" s="38"/>
      <c r="B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ht="12.75">
      <c r="A221" s="38"/>
      <c r="B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ht="12.75">
      <c r="A222" s="38"/>
      <c r="B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ht="12.75">
      <c r="A223" s="38"/>
      <c r="B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ht="12.75">
      <c r="A224" s="38"/>
      <c r="B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ht="12.75">
      <c r="A225" s="38"/>
      <c r="B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ht="12.75">
      <c r="A226" s="38"/>
      <c r="B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ht="12.75">
      <c r="A227" s="38"/>
      <c r="B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 ht="12.75">
      <c r="A228" s="38"/>
      <c r="B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ht="12.75">
      <c r="A229" s="38"/>
      <c r="B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ht="12.75">
      <c r="A230" s="38"/>
      <c r="B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ht="12.75">
      <c r="A231" s="38"/>
      <c r="B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ht="12.75">
      <c r="A232" s="38"/>
      <c r="B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ht="12.75">
      <c r="A233" s="38"/>
      <c r="B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ht="12.75">
      <c r="A234" s="38"/>
      <c r="B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ht="12.75">
      <c r="A235" s="38"/>
      <c r="B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ht="12.75">
      <c r="A236" s="38"/>
      <c r="B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ht="12.75">
      <c r="A237" s="38"/>
      <c r="B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ht="12.75">
      <c r="A238" s="38"/>
      <c r="B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ht="12.75">
      <c r="A239" s="38"/>
      <c r="B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ht="12.75">
      <c r="A240" s="38"/>
      <c r="B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ht="12.75">
      <c r="A241" s="38"/>
      <c r="B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ht="12.75">
      <c r="A242" s="38"/>
      <c r="B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ht="12.75">
      <c r="A243" s="38"/>
      <c r="B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ht="12.75">
      <c r="A244" s="38"/>
      <c r="B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ht="12.75">
      <c r="A245" s="38"/>
      <c r="B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ht="12.75">
      <c r="A246" s="38"/>
      <c r="B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ht="12.75">
      <c r="A247" s="38"/>
      <c r="B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1:12" ht="12.75">
      <c r="A248" s="38"/>
      <c r="B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1:12" ht="12.75">
      <c r="A249" s="38"/>
      <c r="B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1:12" ht="12.75">
      <c r="A250" s="38"/>
      <c r="B250" s="38"/>
      <c r="D250" s="38"/>
      <c r="E250" s="38"/>
      <c r="F250" s="38"/>
      <c r="G250" s="38"/>
      <c r="H250" s="38"/>
      <c r="I250" s="38"/>
      <c r="J250" s="38"/>
      <c r="K250" s="38"/>
      <c r="L250" s="38"/>
    </row>
  </sheetData>
  <mergeCells count="7">
    <mergeCell ref="E11:E15"/>
    <mergeCell ref="F11:G12"/>
    <mergeCell ref="K1:L1"/>
    <mergeCell ref="A11:A15"/>
    <mergeCell ref="B11:B15"/>
    <mergeCell ref="C11:C15"/>
    <mergeCell ref="D11:D15"/>
  </mergeCells>
  <printOptions/>
  <pageMargins left="1.1811023622047245" right="0.3937007874015748" top="1.24" bottom="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MSALUDWS000</dc:creator>
  <cp:keywords/>
  <dc:description/>
  <cp:lastModifiedBy>D08453901</cp:lastModifiedBy>
  <cp:lastPrinted>2004-11-05T12:17:19Z</cp:lastPrinted>
  <dcterms:created xsi:type="dcterms:W3CDTF">2000-10-06T21:57:25Z</dcterms:created>
  <dcterms:modified xsi:type="dcterms:W3CDTF">2004-11-05T12:18:12Z</dcterms:modified>
  <cp:category/>
  <cp:version/>
  <cp:contentType/>
  <cp:contentStatus/>
</cp:coreProperties>
</file>